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B1D8FC03-09BC-45AF-B92F-61B1EE152BCE}" xr6:coauthVersionLast="47" xr6:coauthVersionMax="47" xr10:uidLastSave="{00000000-0000-0000-0000-000000000000}"/>
  <bookViews>
    <workbookView xWindow="19200" yWindow="0" windowWidth="19200" windowHeight="21000" tabRatio="821" xr2:uid="{00000000-000D-0000-FFFF-FFFF00000000}"/>
  </bookViews>
  <sheets>
    <sheet name="業績推移" sheetId="1" r:id="rId1"/>
    <sheet name="預り資産・資金導入状況" sheetId="5" r:id="rId2"/>
    <sheet name="顧客口座数" sheetId="6" r:id="rId3"/>
    <sheet name="株式売買状況" sheetId="7" r:id="rId4"/>
    <sheet name="引受・募集売出し" sheetId="3" r:id="rId5"/>
    <sheet name="従業員数等" sheetId="8" r:id="rId6"/>
    <sheet name="岡三オンライン業務データ" sheetId="9" r:id="rId7"/>
  </sheets>
  <definedNames>
    <definedName name="_xlnm.Print_Area" localSheetId="4">引受・募集売出し!$A$1:$AF$27</definedName>
    <definedName name="_xlnm.Print_Area" localSheetId="6">岡三オンライン業務データ!$A$1:$X$15</definedName>
    <definedName name="_xlnm.Print_Area" localSheetId="3">株式売買状況!$A$1:$AF$34</definedName>
    <definedName name="_xlnm.Print_Area" localSheetId="0">業績推移!$A$1:$AG$70</definedName>
    <definedName name="_xlnm.Print_Area" localSheetId="2">顧客口座数!$A$1:$AF$24</definedName>
    <definedName name="_xlnm.Print_Area" localSheetId="5">従業員数等!$A$1:$AF$10</definedName>
    <definedName name="_xlnm.Print_Area" localSheetId="1">預り資産・資金導入状況!$A$1:$AF$51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5" i="1" l="1"/>
</calcChain>
</file>

<file path=xl/sharedStrings.xml><?xml version="1.0" encoding="utf-8"?>
<sst xmlns="http://schemas.openxmlformats.org/spreadsheetml/2006/main" count="1286" uniqueCount="206">
  <si>
    <t>営業収益</t>
    <rPh sb="0" eb="2">
      <t>エイギョウ</t>
    </rPh>
    <rPh sb="2" eb="4">
      <t>シュウエキ</t>
    </rPh>
    <phoneticPr fontId="3"/>
  </si>
  <si>
    <t>純営業収益</t>
    <rPh sb="0" eb="1">
      <t>ジュン</t>
    </rPh>
    <rPh sb="1" eb="3">
      <t>エイギョウ</t>
    </rPh>
    <rPh sb="3" eb="5">
      <t>シュウエキ</t>
    </rPh>
    <phoneticPr fontId="3"/>
  </si>
  <si>
    <t>販管費</t>
    <rPh sb="0" eb="3">
      <t>ハンカンヒ</t>
    </rPh>
    <phoneticPr fontId="3"/>
  </si>
  <si>
    <t>営業利益</t>
    <rPh sb="0" eb="2">
      <t>エイギョウ</t>
    </rPh>
    <rPh sb="2" eb="4">
      <t>リエキ</t>
    </rPh>
    <phoneticPr fontId="3"/>
  </si>
  <si>
    <t>計</t>
    <rPh sb="0" eb="1">
      <t>ケイ</t>
    </rPh>
    <phoneticPr fontId="3"/>
  </si>
  <si>
    <t>＜海外拠点の経常損益＞</t>
    <rPh sb="1" eb="3">
      <t>カイガイ</t>
    </rPh>
    <rPh sb="3" eb="5">
      <t>キョテン</t>
    </rPh>
    <rPh sb="6" eb="8">
      <t>ケイジョウ</t>
    </rPh>
    <rPh sb="8" eb="10">
      <t>ソンエキ</t>
    </rPh>
    <phoneticPr fontId="3"/>
  </si>
  <si>
    <t>従業員数</t>
    <rPh sb="0" eb="3">
      <t>ジュウギョウイン</t>
    </rPh>
    <rPh sb="3" eb="4">
      <t>スウ</t>
    </rPh>
    <phoneticPr fontId="3"/>
  </si>
  <si>
    <t>支店数</t>
    <rPh sb="0" eb="2">
      <t>シテン</t>
    </rPh>
    <rPh sb="2" eb="3">
      <t>スウ</t>
    </rPh>
    <phoneticPr fontId="3"/>
  </si>
  <si>
    <t>委託手数料</t>
    <rPh sb="0" eb="2">
      <t>イタク</t>
    </rPh>
    <rPh sb="2" eb="4">
      <t>テスウ</t>
    </rPh>
    <rPh sb="4" eb="5">
      <t>リョウ</t>
    </rPh>
    <phoneticPr fontId="3"/>
  </si>
  <si>
    <t>引受・売出し手数料</t>
    <rPh sb="0" eb="2">
      <t>ヒキウケ</t>
    </rPh>
    <rPh sb="3" eb="5">
      <t>ウリダ</t>
    </rPh>
    <rPh sb="6" eb="9">
      <t>テスウリョウ</t>
    </rPh>
    <phoneticPr fontId="3"/>
  </si>
  <si>
    <t>その他の受入手数料</t>
    <rPh sb="2" eb="3">
      <t>タ</t>
    </rPh>
    <rPh sb="4" eb="6">
      <t>ウケイレ</t>
    </rPh>
    <rPh sb="6" eb="9">
      <t>テスウリョウ</t>
    </rPh>
    <phoneticPr fontId="3"/>
  </si>
  <si>
    <t>株券等トレーディング損益</t>
    <rPh sb="0" eb="2">
      <t>カブケン</t>
    </rPh>
    <rPh sb="2" eb="3">
      <t>トウ</t>
    </rPh>
    <rPh sb="10" eb="12">
      <t>ソンエキ</t>
    </rPh>
    <phoneticPr fontId="3"/>
  </si>
  <si>
    <t>うち、外国株式</t>
    <rPh sb="3" eb="5">
      <t>ガイコク</t>
    </rPh>
    <rPh sb="5" eb="7">
      <t>カブシキ</t>
    </rPh>
    <phoneticPr fontId="3"/>
  </si>
  <si>
    <t>債券等トレーディング損益</t>
    <rPh sb="0" eb="2">
      <t>サイケン</t>
    </rPh>
    <rPh sb="2" eb="3">
      <t>トウ</t>
    </rPh>
    <rPh sb="10" eb="12">
      <t>ソンエキ</t>
    </rPh>
    <phoneticPr fontId="3"/>
  </si>
  <si>
    <t>　</t>
    <phoneticPr fontId="3"/>
  </si>
  <si>
    <t>うち、外国債券</t>
    <rPh sb="3" eb="5">
      <t>ガイコク</t>
    </rPh>
    <rPh sb="5" eb="7">
      <t>サイケン</t>
    </rPh>
    <phoneticPr fontId="3"/>
  </si>
  <si>
    <t>その他トレーディング損益</t>
    <rPh sb="2" eb="3">
      <t>タ</t>
    </rPh>
    <rPh sb="10" eb="12">
      <t>ソンエキ</t>
    </rPh>
    <phoneticPr fontId="3"/>
  </si>
  <si>
    <t>【顧客口座数】</t>
    <rPh sb="1" eb="3">
      <t>コキャク</t>
    </rPh>
    <rPh sb="3" eb="6">
      <t>コウザスウ</t>
    </rPh>
    <phoneticPr fontId="3"/>
  </si>
  <si>
    <t>【従業員数等】</t>
    <rPh sb="1" eb="4">
      <t>ジュウギョウイン</t>
    </rPh>
    <rPh sb="4" eb="5">
      <t>スウ</t>
    </rPh>
    <rPh sb="5" eb="6">
      <t>トウ</t>
    </rPh>
    <phoneticPr fontId="3"/>
  </si>
  <si>
    <t>うち、株券</t>
    <rPh sb="3" eb="5">
      <t>カブケン</t>
    </rPh>
    <phoneticPr fontId="3"/>
  </si>
  <si>
    <t>うち、その他</t>
    <rPh sb="5" eb="6">
      <t>タ</t>
    </rPh>
    <phoneticPr fontId="3"/>
  </si>
  <si>
    <t>うち、債券</t>
    <rPh sb="3" eb="5">
      <t>サイケン</t>
    </rPh>
    <phoneticPr fontId="3"/>
  </si>
  <si>
    <t>単位</t>
    <rPh sb="0" eb="2">
      <t>タンイ</t>
    </rPh>
    <phoneticPr fontId="3"/>
  </si>
  <si>
    <t>百万円</t>
    <rPh sb="0" eb="3">
      <t>ヒャク</t>
    </rPh>
    <phoneticPr fontId="3"/>
  </si>
  <si>
    <t>項　　　　　目</t>
    <rPh sb="0" eb="1">
      <t>コウ</t>
    </rPh>
    <rPh sb="6" eb="7">
      <t>メ</t>
    </rPh>
    <phoneticPr fontId="3"/>
  </si>
  <si>
    <t>受入手数料計</t>
    <rPh sb="0" eb="2">
      <t>ウケイレ</t>
    </rPh>
    <rPh sb="2" eb="5">
      <t>テスウリョウ</t>
    </rPh>
    <rPh sb="5" eb="6">
      <t>ケイ</t>
    </rPh>
    <phoneticPr fontId="3"/>
  </si>
  <si>
    <t>【国内預り資産】</t>
    <rPh sb="1" eb="3">
      <t>コクナイ</t>
    </rPh>
    <rPh sb="3" eb="4">
      <t>アズカ</t>
    </rPh>
    <rPh sb="5" eb="7">
      <t>シサン</t>
    </rPh>
    <phoneticPr fontId="3"/>
  </si>
  <si>
    <t>トレーディング損益計</t>
    <rPh sb="7" eb="9">
      <t>ソンエキ</t>
    </rPh>
    <rPh sb="9" eb="10">
      <t>ケイ</t>
    </rPh>
    <phoneticPr fontId="3"/>
  </si>
  <si>
    <t>株　　　　　　式</t>
    <rPh sb="0" eb="1">
      <t>カブ</t>
    </rPh>
    <rPh sb="7" eb="8">
      <t>シキ</t>
    </rPh>
    <phoneticPr fontId="3"/>
  </si>
  <si>
    <t>債　　　　　　券</t>
    <rPh sb="0" eb="1">
      <t>サイ</t>
    </rPh>
    <rPh sb="7" eb="8">
      <t>ケン</t>
    </rPh>
    <phoneticPr fontId="3"/>
  </si>
  <si>
    <t>投　　　　　　信</t>
    <rPh sb="0" eb="1">
      <t>ナ</t>
    </rPh>
    <rPh sb="7" eb="8">
      <t>シン</t>
    </rPh>
    <phoneticPr fontId="3"/>
  </si>
  <si>
    <t>そ　　の　　他</t>
    <rPh sb="6" eb="7">
      <t>タ</t>
    </rPh>
    <phoneticPr fontId="3"/>
  </si>
  <si>
    <t>米　　　　　国</t>
    <rPh sb="0" eb="1">
      <t>ベイ</t>
    </rPh>
    <rPh sb="6" eb="7">
      <t>クニ</t>
    </rPh>
    <phoneticPr fontId="3"/>
  </si>
  <si>
    <t>欧　　　　　州</t>
    <rPh sb="0" eb="1">
      <t>オウ</t>
    </rPh>
    <rPh sb="6" eb="7">
      <t>シュウ</t>
    </rPh>
    <phoneticPr fontId="3"/>
  </si>
  <si>
    <t>ア　　ジ　　ア</t>
    <phoneticPr fontId="3"/>
  </si>
  <si>
    <t>＜連結：全社合計＞</t>
    <rPh sb="1" eb="3">
      <t>レンケツ</t>
    </rPh>
    <rPh sb="4" eb="6">
      <t>ゼンシャ</t>
    </rPh>
    <rPh sb="6" eb="8">
      <t>ゴウケイ</t>
    </rPh>
    <phoneticPr fontId="3"/>
  </si>
  <si>
    <t>＜連結：うちリテール＞</t>
    <rPh sb="1" eb="3">
      <t>レンケツ</t>
    </rPh>
    <phoneticPr fontId="3"/>
  </si>
  <si>
    <t>＜岡三証券単体：全社合計＞</t>
    <rPh sb="1" eb="3">
      <t>オカサン</t>
    </rPh>
    <rPh sb="3" eb="5">
      <t>ショウケン</t>
    </rPh>
    <rPh sb="5" eb="7">
      <t>タンタイ</t>
    </rPh>
    <rPh sb="8" eb="10">
      <t>ゼンシャ</t>
    </rPh>
    <rPh sb="10" eb="12">
      <t>ゴウケイ</t>
    </rPh>
    <phoneticPr fontId="3"/>
  </si>
  <si>
    <t>＜岡三証券単体：うちリテール＞</t>
    <rPh sb="1" eb="3">
      <t>オカサン</t>
    </rPh>
    <rPh sb="3" eb="5">
      <t>ショウケン</t>
    </rPh>
    <rPh sb="5" eb="7">
      <t>タンタイ</t>
    </rPh>
    <phoneticPr fontId="3"/>
  </si>
  <si>
    <t>＜岡三証券：顧客口座数＞</t>
    <rPh sb="1" eb="3">
      <t>オカサン</t>
    </rPh>
    <rPh sb="3" eb="5">
      <t>ショウケン</t>
    </rPh>
    <rPh sb="6" eb="8">
      <t>コキャク</t>
    </rPh>
    <rPh sb="8" eb="11">
      <t>コウザスウ</t>
    </rPh>
    <phoneticPr fontId="3"/>
  </si>
  <si>
    <t>１Ｑ</t>
    <phoneticPr fontId="3"/>
  </si>
  <si>
    <t>　顧客総口座数</t>
    <rPh sb="1" eb="3">
      <t>コキャク</t>
    </rPh>
    <rPh sb="3" eb="4">
      <t>ソウ</t>
    </rPh>
    <rPh sb="4" eb="7">
      <t>コウザスウ</t>
    </rPh>
    <phoneticPr fontId="3"/>
  </si>
  <si>
    <t>うち、証券総合口座数</t>
    <rPh sb="3" eb="5">
      <t>ショウケン</t>
    </rPh>
    <rPh sb="5" eb="7">
      <t>ソウゴウ</t>
    </rPh>
    <rPh sb="7" eb="10">
      <t>コウザスウ</t>
    </rPh>
    <phoneticPr fontId="3"/>
  </si>
  <si>
    <t>うち、特定口座数</t>
    <rPh sb="3" eb="5">
      <t>トクテイ</t>
    </rPh>
    <rPh sb="5" eb="8">
      <t>コウザスウ</t>
    </rPh>
    <phoneticPr fontId="3"/>
  </si>
  <si>
    <t>うち、有残口座数</t>
    <rPh sb="3" eb="4">
      <t>ユウ</t>
    </rPh>
    <rPh sb="4" eb="5">
      <t>ザン</t>
    </rPh>
    <rPh sb="5" eb="8">
      <t>コウザスウ</t>
    </rPh>
    <phoneticPr fontId="3"/>
  </si>
  <si>
    <t>口　座</t>
    <rPh sb="0" eb="1">
      <t>クチ</t>
    </rPh>
    <rPh sb="2" eb="3">
      <t>ザ</t>
    </rPh>
    <phoneticPr fontId="3"/>
  </si>
  <si>
    <t>新規開設口座数</t>
    <rPh sb="0" eb="2">
      <t>シンキ</t>
    </rPh>
    <rPh sb="2" eb="4">
      <t>カイセツ</t>
    </rPh>
    <rPh sb="4" eb="7">
      <t>コウザスウ</t>
    </rPh>
    <phoneticPr fontId="3"/>
  </si>
  <si>
    <t>＜岡三証券：新規口座開設状況＞</t>
    <rPh sb="1" eb="3">
      <t>オカサン</t>
    </rPh>
    <rPh sb="3" eb="5">
      <t>ショウケン</t>
    </rPh>
    <rPh sb="6" eb="8">
      <t>シンキ</t>
    </rPh>
    <rPh sb="8" eb="10">
      <t>コウザ</t>
    </rPh>
    <rPh sb="10" eb="12">
      <t>カイセツ</t>
    </rPh>
    <rPh sb="12" eb="14">
      <t>ジョウキョウ</t>
    </rPh>
    <phoneticPr fontId="3"/>
  </si>
  <si>
    <t>　売買高合計</t>
    <rPh sb="1" eb="3">
      <t>バイバイ</t>
    </rPh>
    <rPh sb="3" eb="4">
      <t>ダカ</t>
    </rPh>
    <rPh sb="4" eb="6">
      <t>ゴウケイ</t>
    </rPh>
    <phoneticPr fontId="3"/>
  </si>
  <si>
    <t>百万株</t>
    <rPh sb="0" eb="3">
      <t>ヒャクマンカブ</t>
    </rPh>
    <phoneticPr fontId="3"/>
  </si>
  <si>
    <t>委　託　比　率</t>
    <rPh sb="0" eb="1">
      <t>イ</t>
    </rPh>
    <rPh sb="2" eb="3">
      <t>コトヅケ</t>
    </rPh>
    <rPh sb="4" eb="5">
      <t>ヒ</t>
    </rPh>
    <rPh sb="6" eb="7">
      <t>リツ</t>
    </rPh>
    <phoneticPr fontId="3"/>
  </si>
  <si>
    <t>　自　　　　　　己</t>
    <rPh sb="1" eb="2">
      <t>ジ</t>
    </rPh>
    <rPh sb="8" eb="9">
      <t>オノレ</t>
    </rPh>
    <phoneticPr fontId="3"/>
  </si>
  <si>
    <t>　委　　　　　　託</t>
    <rPh sb="1" eb="2">
      <t>イ</t>
    </rPh>
    <rPh sb="8" eb="9">
      <t>コトヅケ</t>
    </rPh>
    <phoneticPr fontId="3"/>
  </si>
  <si>
    <t>＜岡三証券：東証シェア＞</t>
    <rPh sb="1" eb="3">
      <t>オカサン</t>
    </rPh>
    <rPh sb="3" eb="5">
      <t>ショウケン</t>
    </rPh>
    <rPh sb="6" eb="8">
      <t>トウショウ</t>
    </rPh>
    <phoneticPr fontId="3"/>
  </si>
  <si>
    <t>株数ベース</t>
    <rPh sb="0" eb="2">
      <t>カブスウ</t>
    </rPh>
    <phoneticPr fontId="3"/>
  </si>
  <si>
    <t>売買代金ベース</t>
    <rPh sb="0" eb="2">
      <t>バイバイ</t>
    </rPh>
    <rPh sb="2" eb="4">
      <t>ダイキン</t>
    </rPh>
    <phoneticPr fontId="3"/>
  </si>
  <si>
    <t>＜岡三証券　株券売買高・株数ベース＞</t>
    <rPh sb="1" eb="3">
      <t>オカサン</t>
    </rPh>
    <rPh sb="3" eb="5">
      <t>ショウケン</t>
    </rPh>
    <rPh sb="6" eb="8">
      <t>カブケン</t>
    </rPh>
    <rPh sb="8" eb="10">
      <t>バイバイ</t>
    </rPh>
    <rPh sb="10" eb="11">
      <t>ダカ</t>
    </rPh>
    <rPh sb="12" eb="14">
      <t>カブスウ</t>
    </rPh>
    <phoneticPr fontId="3"/>
  </si>
  <si>
    <t>＜岡三証券　株券売買高・売買代金ベース＞</t>
    <rPh sb="1" eb="3">
      <t>オカサン</t>
    </rPh>
    <rPh sb="3" eb="5">
      <t>ショウケン</t>
    </rPh>
    <rPh sb="6" eb="8">
      <t>カブケン</t>
    </rPh>
    <rPh sb="8" eb="10">
      <t>バイバイ</t>
    </rPh>
    <rPh sb="10" eb="11">
      <t>ダカ</t>
    </rPh>
    <rPh sb="12" eb="14">
      <t>バイバイ</t>
    </rPh>
    <rPh sb="14" eb="16">
      <t>ダイキン</t>
    </rPh>
    <phoneticPr fontId="3"/>
  </si>
  <si>
    <t>＜岡三証券：委託手数料率＞</t>
    <rPh sb="1" eb="3">
      <t>オカサン</t>
    </rPh>
    <rPh sb="3" eb="5">
      <t>ショウケン</t>
    </rPh>
    <rPh sb="6" eb="8">
      <t>イタク</t>
    </rPh>
    <rPh sb="8" eb="10">
      <t>テスウ</t>
    </rPh>
    <rPh sb="10" eb="11">
      <t>リョウ</t>
    </rPh>
    <rPh sb="11" eb="12">
      <t>リツ</t>
    </rPh>
    <phoneticPr fontId="3"/>
  </si>
  <si>
    <t>株券委託手数料</t>
    <rPh sb="0" eb="2">
      <t>カブケン</t>
    </rPh>
    <rPh sb="2" eb="4">
      <t>イタク</t>
    </rPh>
    <rPh sb="4" eb="6">
      <t>テスウ</t>
    </rPh>
    <rPh sb="6" eb="7">
      <t>リョウ</t>
    </rPh>
    <phoneticPr fontId="3"/>
  </si>
  <si>
    <t>委託手数料率</t>
    <rPh sb="0" eb="2">
      <t>イタク</t>
    </rPh>
    <rPh sb="2" eb="4">
      <t>テスウ</t>
    </rPh>
    <rPh sb="4" eb="5">
      <t>リョウ</t>
    </rPh>
    <rPh sb="5" eb="6">
      <t>リツ</t>
    </rPh>
    <phoneticPr fontId="3"/>
  </si>
  <si>
    <t>【株式売買状況】</t>
    <rPh sb="1" eb="3">
      <t>カブシキ</t>
    </rPh>
    <rPh sb="3" eb="5">
      <t>バイバイ</t>
    </rPh>
    <rPh sb="5" eb="7">
      <t>ジョウキョウ</t>
    </rPh>
    <phoneticPr fontId="3"/>
  </si>
  <si>
    <t>【引受、募集・売出し】</t>
    <rPh sb="1" eb="3">
      <t>ヒキウケ</t>
    </rPh>
    <rPh sb="4" eb="6">
      <t>ボシュウ</t>
    </rPh>
    <rPh sb="7" eb="9">
      <t>ウリダ</t>
    </rPh>
    <phoneticPr fontId="3"/>
  </si>
  <si>
    <t>名</t>
    <rPh sb="0" eb="1">
      <t>メイ</t>
    </rPh>
    <phoneticPr fontId="3"/>
  </si>
  <si>
    <t>店舗</t>
    <rPh sb="0" eb="2">
      <t>テンポ</t>
    </rPh>
    <phoneticPr fontId="3"/>
  </si>
  <si>
    <t>＜岡三証券：従業員・店舗数推移＞</t>
    <rPh sb="1" eb="3">
      <t>オカサン</t>
    </rPh>
    <rPh sb="3" eb="5">
      <t>ショウケン</t>
    </rPh>
    <rPh sb="6" eb="9">
      <t>ジュウギョウイン</t>
    </rPh>
    <rPh sb="10" eb="13">
      <t>テンポスウ</t>
    </rPh>
    <rPh sb="13" eb="15">
      <t>スイイ</t>
    </rPh>
    <phoneticPr fontId="3"/>
  </si>
  <si>
    <t>（額面金額）</t>
    <rPh sb="1" eb="3">
      <t>ガクメン</t>
    </rPh>
    <rPh sb="3" eb="5">
      <t>キンガク</t>
    </rPh>
    <phoneticPr fontId="3"/>
  </si>
  <si>
    <t>（株　　　数）</t>
    <rPh sb="1" eb="2">
      <t>カブ</t>
    </rPh>
    <rPh sb="5" eb="6">
      <t>カズ</t>
    </rPh>
    <phoneticPr fontId="3"/>
  </si>
  <si>
    <t>ＣＰ・外国証書</t>
    <rPh sb="3" eb="5">
      <t>ガイコク</t>
    </rPh>
    <rPh sb="5" eb="7">
      <t>ショウショ</t>
    </rPh>
    <phoneticPr fontId="3"/>
  </si>
  <si>
    <t>株　　　　券</t>
    <rPh sb="0" eb="1">
      <t>カブ</t>
    </rPh>
    <rPh sb="5" eb="6">
      <t>ケン</t>
    </rPh>
    <phoneticPr fontId="3"/>
  </si>
  <si>
    <t>債　　　　券</t>
    <rPh sb="0" eb="1">
      <t>サイ</t>
    </rPh>
    <rPh sb="5" eb="6">
      <t>ケン</t>
    </rPh>
    <phoneticPr fontId="3"/>
  </si>
  <si>
    <t>４Ｑ</t>
    <phoneticPr fontId="3"/>
  </si>
  <si>
    <t>％</t>
    <phoneticPr fontId="3"/>
  </si>
  <si>
    <t>　</t>
    <phoneticPr fontId="3"/>
  </si>
  <si>
    <t>％</t>
    <phoneticPr fontId="3"/>
  </si>
  <si>
    <t>％</t>
    <phoneticPr fontId="3"/>
  </si>
  <si>
    <t>＜連結：業績推移＞</t>
    <rPh sb="1" eb="3">
      <t>レンケツ</t>
    </rPh>
    <rPh sb="4" eb="6">
      <t>ギョウセキ</t>
    </rPh>
    <rPh sb="6" eb="8">
      <t>スイイ</t>
    </rPh>
    <phoneticPr fontId="3"/>
  </si>
  <si>
    <t>＜連結：受入手数料＞</t>
    <rPh sb="1" eb="3">
      <t>レンケツ</t>
    </rPh>
    <rPh sb="4" eb="6">
      <t>ウケイレ</t>
    </rPh>
    <rPh sb="6" eb="9">
      <t>テスウリョウ</t>
    </rPh>
    <phoneticPr fontId="3"/>
  </si>
  <si>
    <t>＜連結：トレーディング損益＞</t>
    <rPh sb="1" eb="3">
      <t>レンケツ</t>
    </rPh>
    <rPh sb="11" eb="13">
      <t>ソンエキ</t>
    </rPh>
    <phoneticPr fontId="3"/>
  </si>
  <si>
    <t>＜岡三証券：引受け高＞</t>
    <rPh sb="1" eb="3">
      <t>オカサン</t>
    </rPh>
    <rPh sb="3" eb="5">
      <t>ショウケン</t>
    </rPh>
    <rPh sb="6" eb="8">
      <t>ヒキウ</t>
    </rPh>
    <rPh sb="9" eb="10">
      <t>ダカ</t>
    </rPh>
    <phoneticPr fontId="3"/>
  </si>
  <si>
    <t>＜岡三証券：売出し高＞</t>
    <rPh sb="1" eb="3">
      <t>オカサン</t>
    </rPh>
    <rPh sb="3" eb="5">
      <t>ショウケン</t>
    </rPh>
    <rPh sb="6" eb="8">
      <t>ウリダ</t>
    </rPh>
    <rPh sb="9" eb="10">
      <t>ダカ</t>
    </rPh>
    <phoneticPr fontId="3"/>
  </si>
  <si>
    <t>＜岡三証券：募集・売出しの取扱高＞</t>
    <rPh sb="1" eb="3">
      <t>オカサン</t>
    </rPh>
    <rPh sb="3" eb="5">
      <t>ショウケン</t>
    </rPh>
    <rPh sb="6" eb="8">
      <t>ボシュウ</t>
    </rPh>
    <rPh sb="9" eb="11">
      <t>ウリダ</t>
    </rPh>
    <rPh sb="13" eb="15">
      <t>トリアツカイ</t>
    </rPh>
    <rPh sb="15" eb="16">
      <t>ダカ</t>
    </rPh>
    <phoneticPr fontId="3"/>
  </si>
  <si>
    <t>（金　　　額）</t>
    <rPh sb="1" eb="2">
      <t>キン</t>
    </rPh>
    <rPh sb="5" eb="6">
      <t>ガク</t>
    </rPh>
    <phoneticPr fontId="3"/>
  </si>
  <si>
    <t>投　　　　信</t>
    <rPh sb="0" eb="1">
      <t>ナ</t>
    </rPh>
    <rPh sb="5" eb="6">
      <t>シン</t>
    </rPh>
    <phoneticPr fontId="3"/>
  </si>
  <si>
    <t>百万円</t>
    <rPh sb="0" eb="3">
      <t>ヒャクマンエン</t>
    </rPh>
    <phoneticPr fontId="3"/>
  </si>
  <si>
    <t>億　円</t>
    <rPh sb="0" eb="1">
      <t>オク</t>
    </rPh>
    <rPh sb="2" eb="3">
      <t>エン</t>
    </rPh>
    <phoneticPr fontId="3"/>
  </si>
  <si>
    <t>注）</t>
    <rPh sb="0" eb="1">
      <t>チュウ</t>
    </rPh>
    <phoneticPr fontId="3"/>
  </si>
  <si>
    <t>－</t>
  </si>
  <si>
    <t>＜金融収支＞</t>
    <rPh sb="1" eb="3">
      <t>キンユウ</t>
    </rPh>
    <rPh sb="3" eb="5">
      <t>シュウシ</t>
    </rPh>
    <phoneticPr fontId="3"/>
  </si>
  <si>
    <t>金融収益</t>
    <rPh sb="0" eb="2">
      <t>キンユウ</t>
    </rPh>
    <rPh sb="2" eb="4">
      <t>シュウエキ</t>
    </rPh>
    <phoneticPr fontId="3"/>
  </si>
  <si>
    <t>金融費用</t>
    <rPh sb="0" eb="2">
      <t>キンユウ</t>
    </rPh>
    <rPh sb="2" eb="4">
      <t>ヒヨウ</t>
    </rPh>
    <phoneticPr fontId="3"/>
  </si>
  <si>
    <t>金融収支</t>
    <rPh sb="0" eb="2">
      <t>キンユウ</t>
    </rPh>
    <rPh sb="2" eb="4">
      <t>シュウシ</t>
    </rPh>
    <phoneticPr fontId="3"/>
  </si>
  <si>
    <t>＜販売費・一般管理費＞</t>
    <rPh sb="1" eb="4">
      <t>ハンバイヒ</t>
    </rPh>
    <rPh sb="5" eb="7">
      <t>イッパン</t>
    </rPh>
    <rPh sb="7" eb="10">
      <t>カンリヒ</t>
    </rPh>
    <phoneticPr fontId="3"/>
  </si>
  <si>
    <t>販管費合計</t>
  </si>
  <si>
    <t>取引関係費</t>
  </si>
  <si>
    <t>人件費</t>
  </si>
  <si>
    <t>不動産関係費</t>
  </si>
  <si>
    <t>事務費</t>
  </si>
  <si>
    <t>減価償却費</t>
  </si>
  <si>
    <t>租税公課</t>
  </si>
  <si>
    <t>その他</t>
  </si>
  <si>
    <t>経常利益</t>
    <rPh sb="0" eb="2">
      <t>ケイジョウ</t>
    </rPh>
    <rPh sb="2" eb="4">
      <t>リエキ</t>
    </rPh>
    <phoneticPr fontId="3"/>
  </si>
  <si>
    <t>募集･売出しの取扱い手数料</t>
    <rPh sb="0" eb="2">
      <t>ボシュウ</t>
    </rPh>
    <rPh sb="3" eb="5">
      <t>ウリダ</t>
    </rPh>
    <rPh sb="7" eb="8">
      <t>ト</t>
    </rPh>
    <rPh sb="8" eb="9">
      <t>アツカ</t>
    </rPh>
    <rPh sb="10" eb="13">
      <t>テスウリョウ</t>
    </rPh>
    <phoneticPr fontId="3"/>
  </si>
  <si>
    <t>３Ｑ</t>
    <phoneticPr fontId="3"/>
  </si>
  <si>
    <t>入出金</t>
    <rPh sb="0" eb="3">
      <t>ニュウシュッキン</t>
    </rPh>
    <phoneticPr fontId="3"/>
  </si>
  <si>
    <t>入金</t>
    <rPh sb="0" eb="2">
      <t>ニュウキン</t>
    </rPh>
    <phoneticPr fontId="3"/>
  </si>
  <si>
    <t>出金</t>
    <rPh sb="0" eb="2">
      <t>シュッキン</t>
    </rPh>
    <phoneticPr fontId="3"/>
  </si>
  <si>
    <t>入庫</t>
    <rPh sb="0" eb="2">
      <t>ニュウコ</t>
    </rPh>
    <phoneticPr fontId="3"/>
  </si>
  <si>
    <t>出庫</t>
    <rPh sb="0" eb="2">
      <t>シュッコ</t>
    </rPh>
    <phoneticPr fontId="3"/>
  </si>
  <si>
    <t>３Ｑ</t>
  </si>
  <si>
    <t>うち、本支店</t>
    <rPh sb="3" eb="4">
      <t>ホン</t>
    </rPh>
    <rPh sb="4" eb="6">
      <t>シテン</t>
    </rPh>
    <phoneticPr fontId="3"/>
  </si>
  <si>
    <t>うち、営業所等</t>
    <rPh sb="3" eb="6">
      <t>エイギョウショ</t>
    </rPh>
    <rPh sb="6" eb="7">
      <t>トウ</t>
    </rPh>
    <phoneticPr fontId="3"/>
  </si>
  <si>
    <t>入出庫</t>
    <rPh sb="0" eb="1">
      <t>ニュウ</t>
    </rPh>
    <rPh sb="1" eb="3">
      <t>シュッコ</t>
    </rPh>
    <phoneticPr fontId="3"/>
  </si>
  <si>
    <t>親会社株主に帰属する四半期純利益</t>
    <rPh sb="0" eb="3">
      <t>オヤガイシャ</t>
    </rPh>
    <rPh sb="3" eb="5">
      <t>カブヌシ</t>
    </rPh>
    <rPh sb="6" eb="8">
      <t>キゾク</t>
    </rPh>
    <rPh sb="10" eb="11">
      <t>シ</t>
    </rPh>
    <rPh sb="11" eb="13">
      <t>ハンキ</t>
    </rPh>
    <rPh sb="13" eb="16">
      <t>ジュンリエキ</t>
    </rPh>
    <phoneticPr fontId="3"/>
  </si>
  <si>
    <t>２Ｑ</t>
  </si>
  <si>
    <t>18/06</t>
  </si>
  <si>
    <t>18/06</t>
    <phoneticPr fontId="3"/>
  </si>
  <si>
    <t>18/09</t>
  </si>
  <si>
    <t>18/09</t>
    <phoneticPr fontId="3"/>
  </si>
  <si>
    <t>18/12</t>
    <phoneticPr fontId="3"/>
  </si>
  <si>
    <t>19/03</t>
    <phoneticPr fontId="3"/>
  </si>
  <si>
    <t>19/06</t>
    <phoneticPr fontId="3"/>
  </si>
  <si>
    <t>19/09</t>
    <phoneticPr fontId="3"/>
  </si>
  <si>
    <t>19/12</t>
    <phoneticPr fontId="3"/>
  </si>
  <si>
    <t>20/03</t>
    <phoneticPr fontId="3"/>
  </si>
  <si>
    <t>20/06</t>
    <phoneticPr fontId="3"/>
  </si>
  <si>
    <t>20/09</t>
    <phoneticPr fontId="3"/>
  </si>
  <si>
    <t>20/12</t>
    <phoneticPr fontId="3"/>
  </si>
  <si>
    <t>４Ｑ</t>
  </si>
  <si>
    <t>４Ｑ</t>
    <phoneticPr fontId="3"/>
  </si>
  <si>
    <t>21/06</t>
    <phoneticPr fontId="3"/>
  </si>
  <si>
    <t>21/06</t>
    <phoneticPr fontId="3"/>
  </si>
  <si>
    <t>-</t>
    <phoneticPr fontId="3"/>
  </si>
  <si>
    <t>21/06</t>
  </si>
  <si>
    <t>21/09</t>
    <phoneticPr fontId="3"/>
  </si>
  <si>
    <t>21/09</t>
    <phoneticPr fontId="3"/>
  </si>
  <si>
    <t>21/09</t>
    <phoneticPr fontId="3"/>
  </si>
  <si>
    <t>３Q</t>
  </si>
  <si>
    <t>21/12</t>
  </si>
  <si>
    <t>21/12</t>
    <phoneticPr fontId="3"/>
  </si>
  <si>
    <t>国内株式　売買代金</t>
    <rPh sb="0" eb="4">
      <t>コクナイカブシキ</t>
    </rPh>
    <rPh sb="5" eb="9">
      <t>バイバイダイキン</t>
    </rPh>
    <phoneticPr fontId="3"/>
  </si>
  <si>
    <t>くりっく365　約定代金</t>
    <rPh sb="8" eb="12">
      <t>ヤクジョウダイキン</t>
    </rPh>
    <phoneticPr fontId="3"/>
  </si>
  <si>
    <t>くりっく株365　約定代金</t>
    <rPh sb="4" eb="5">
      <t>カブ</t>
    </rPh>
    <rPh sb="9" eb="13">
      <t>ヤクジョウダイキン</t>
    </rPh>
    <phoneticPr fontId="3"/>
  </si>
  <si>
    <t>【岡三オンライン業務データ】</t>
    <rPh sb="1" eb="3">
      <t>オカサン</t>
    </rPh>
    <rPh sb="8" eb="10">
      <t>ギョウム</t>
    </rPh>
    <phoneticPr fontId="3"/>
  </si>
  <si>
    <t>証券総合取引口座数</t>
    <rPh sb="0" eb="8">
      <t>ショウケンソウゴウトリヒキコウザ</t>
    </rPh>
    <rPh sb="8" eb="9">
      <t>スウ</t>
    </rPh>
    <phoneticPr fontId="3"/>
  </si>
  <si>
    <t>＜岡三オンライン：顧客口座数＞</t>
    <rPh sb="1" eb="3">
      <t>オカサン</t>
    </rPh>
    <rPh sb="9" eb="14">
      <t>コキャクコウザスウ</t>
    </rPh>
    <phoneticPr fontId="3"/>
  </si>
  <si>
    <t>＜岡三オンライン：売買状況＞</t>
    <rPh sb="1" eb="3">
      <t>オカサン</t>
    </rPh>
    <rPh sb="9" eb="13">
      <t>バイバイジョウキョウ</t>
    </rPh>
    <phoneticPr fontId="3"/>
  </si>
  <si>
    <t>４Q</t>
  </si>
  <si>
    <t>22/03</t>
    <phoneticPr fontId="3"/>
  </si>
  <si>
    <t>1．国内営業部門（法人、岡三オンライン除く）</t>
    <rPh sb="2" eb="4">
      <t>コクナイ</t>
    </rPh>
    <rPh sb="4" eb="6">
      <t>エイギョウ</t>
    </rPh>
    <rPh sb="6" eb="8">
      <t>ブモン</t>
    </rPh>
    <rPh sb="9" eb="11">
      <t>ホウジン</t>
    </rPh>
    <rPh sb="12" eb="14">
      <t>オカサン</t>
    </rPh>
    <rPh sb="19" eb="20">
      <t>ノゾ</t>
    </rPh>
    <phoneticPr fontId="3"/>
  </si>
  <si>
    <t>うち、オムニネット口座数</t>
    <rPh sb="9" eb="12">
      <t>コウザスウ</t>
    </rPh>
    <phoneticPr fontId="3"/>
  </si>
  <si>
    <t>22/03より岡三オンラインを含む</t>
    <rPh sb="7" eb="9">
      <t>オカサン</t>
    </rPh>
    <rPh sb="15" eb="16">
      <t>フク</t>
    </rPh>
    <phoneticPr fontId="3"/>
  </si>
  <si>
    <t>22/03より岡三オンラインを含む</t>
    <phoneticPr fontId="3"/>
  </si>
  <si>
    <t>岡三オンライン除く</t>
    <rPh sb="7" eb="8">
      <t>ノゾ</t>
    </rPh>
    <phoneticPr fontId="3"/>
  </si>
  <si>
    <t>-</t>
  </si>
  <si>
    <t>１Ｑ</t>
  </si>
  <si>
    <t>22/06</t>
    <phoneticPr fontId="3"/>
  </si>
  <si>
    <t>22/09</t>
  </si>
  <si>
    <t>22/09</t>
    <phoneticPr fontId="3"/>
  </si>
  <si>
    <t>22/12</t>
  </si>
  <si>
    <t>22/12</t>
    <phoneticPr fontId="3"/>
  </si>
  <si>
    <t>23/03</t>
  </si>
  <si>
    <t>23/03</t>
    <phoneticPr fontId="3"/>
  </si>
  <si>
    <t>注）</t>
    <phoneticPr fontId="3"/>
  </si>
  <si>
    <t>2023年3月期４Qより表示方法の変更を行っており、2022年3月期以降の数値は表示方法の変更の内容を反映させております。</t>
    <phoneticPr fontId="3"/>
  </si>
  <si>
    <t>詳細は「2023 年3 月期決算短信〔日本基準〕（連結）」をご覧ください。</t>
  </si>
  <si>
    <t>23/06</t>
  </si>
  <si>
    <t>23/06</t>
    <phoneticPr fontId="3"/>
  </si>
  <si>
    <t>23/09</t>
  </si>
  <si>
    <t>23/09</t>
    <phoneticPr fontId="3"/>
  </si>
  <si>
    <t>23/12</t>
  </si>
  <si>
    <t>23/12</t>
    <phoneticPr fontId="3"/>
  </si>
  <si>
    <t>NISA口座数</t>
    <rPh sb="4" eb="7">
      <t>コウザスウ</t>
    </rPh>
    <phoneticPr fontId="3"/>
  </si>
  <si>
    <t>千口座</t>
    <rPh sb="0" eb="1">
      <t>セン</t>
    </rPh>
    <rPh sb="1" eb="2">
      <t>クチ</t>
    </rPh>
    <rPh sb="2" eb="3">
      <t>ザ</t>
    </rPh>
    <phoneticPr fontId="3"/>
  </si>
  <si>
    <t>＜グループ証券計：NISA口座数＞</t>
    <rPh sb="5" eb="7">
      <t>ショウケン</t>
    </rPh>
    <rPh sb="7" eb="8">
      <t>ケイ</t>
    </rPh>
    <rPh sb="13" eb="16">
      <t>コウザスウ</t>
    </rPh>
    <phoneticPr fontId="3"/>
  </si>
  <si>
    <t>24/03</t>
  </si>
  <si>
    <t>24/03</t>
    <phoneticPr fontId="3"/>
  </si>
  <si>
    <t>注）本支店および営業所等の内訳を一部修正したことに伴い、2021年6月末以降の数値について、本支店を＋1、営業所等を－1とする遡及修正を行いました。</t>
    <rPh sb="0" eb="1">
      <t>チュウ</t>
    </rPh>
    <phoneticPr fontId="3"/>
  </si>
  <si>
    <t>24/06</t>
    <phoneticPr fontId="3"/>
  </si>
  <si>
    <t>1Q</t>
    <phoneticPr fontId="3"/>
  </si>
  <si>
    <t>【四半期業績推移】</t>
    <rPh sb="1" eb="2">
      <t>シ</t>
    </rPh>
    <rPh sb="2" eb="4">
      <t>ハンキ</t>
    </rPh>
    <rPh sb="4" eb="6">
      <t>ギョウセキ</t>
    </rPh>
    <rPh sb="6" eb="8">
      <t>スイイ</t>
    </rPh>
    <phoneticPr fontId="3"/>
  </si>
  <si>
    <t>24/09</t>
    <phoneticPr fontId="3"/>
  </si>
  <si>
    <t>２Ｑ</t>
    <phoneticPr fontId="3"/>
  </si>
  <si>
    <t>21/03</t>
    <phoneticPr fontId="3"/>
  </si>
  <si>
    <t>２Q</t>
    <phoneticPr fontId="3"/>
  </si>
  <si>
    <t>株券委託手数料は、先物・オプション手数料を除く。</t>
    <rPh sb="0" eb="2">
      <t>カブケン</t>
    </rPh>
    <rPh sb="2" eb="4">
      <t>イタク</t>
    </rPh>
    <rPh sb="4" eb="6">
      <t>テスウ</t>
    </rPh>
    <rPh sb="6" eb="7">
      <t>リョウ</t>
    </rPh>
    <rPh sb="9" eb="11">
      <t>サキモノ</t>
    </rPh>
    <rPh sb="17" eb="19">
      <t>テスウ</t>
    </rPh>
    <rPh sb="21" eb="22">
      <t>ノゾ</t>
    </rPh>
    <phoneticPr fontId="3"/>
  </si>
  <si>
    <t>うち、国内株式等</t>
    <rPh sb="3" eb="7">
      <t>コクナイカブシキ</t>
    </rPh>
    <rPh sb="7" eb="8">
      <t>ナド</t>
    </rPh>
    <phoneticPr fontId="3"/>
  </si>
  <si>
    <t>うち、外国株式</t>
    <rPh sb="3" eb="7">
      <t>ガイコクカブシキ</t>
    </rPh>
    <phoneticPr fontId="3"/>
  </si>
  <si>
    <t>19/3期</t>
  </si>
  <si>
    <t>20/3期</t>
  </si>
  <si>
    <t>21/3期</t>
  </si>
  <si>
    <t>22/3期</t>
  </si>
  <si>
    <t>23/3期</t>
  </si>
  <si>
    <t>24/3期</t>
  </si>
  <si>
    <t>25/3期</t>
  </si>
  <si>
    <t>24/12</t>
  </si>
  <si>
    <t>24/12</t>
    <phoneticPr fontId="3"/>
  </si>
  <si>
    <t>内、受益証券</t>
    <rPh sb="0" eb="1">
      <t>ウチ</t>
    </rPh>
    <rPh sb="2" eb="6">
      <t>ジュエキショウケン</t>
    </rPh>
    <phoneticPr fontId="3"/>
  </si>
  <si>
    <t>25/03</t>
  </si>
  <si>
    <t>25/03</t>
    <phoneticPr fontId="3"/>
  </si>
  <si>
    <t>４Q</t>
    <phoneticPr fontId="3"/>
  </si>
  <si>
    <t>注）従来、勘定設定口座以外を一部含めておりましたが、2025/3末より全て除外し、過去分についても同基準を反映した数値で記載しております。</t>
    <phoneticPr fontId="3"/>
  </si>
  <si>
    <t>＜岡三証券単体：資金導入状況＞</t>
    <rPh sb="1" eb="3">
      <t>オカサン</t>
    </rPh>
    <rPh sb="3" eb="5">
      <t>ショウケン</t>
    </rPh>
    <rPh sb="5" eb="7">
      <t>タンタイ</t>
    </rPh>
    <rPh sb="8" eb="10">
      <t>シキン</t>
    </rPh>
    <rPh sb="10" eb="12">
      <t>ドウニュウ</t>
    </rPh>
    <rPh sb="12" eb="14">
      <t>ジョウキョウ</t>
    </rPh>
    <phoneticPr fontId="3"/>
  </si>
  <si>
    <t>　資金導入状況</t>
    <rPh sb="1" eb="3">
      <t>シキン</t>
    </rPh>
    <rPh sb="3" eb="5">
      <t>ドウニュウ</t>
    </rPh>
    <rPh sb="5" eb="7">
      <t>ジョウキョウ</t>
    </rPh>
    <phoneticPr fontId="3"/>
  </si>
  <si>
    <t>2．資金導入額＝（入金・入庫額）－（出金・出庫額）による。</t>
    <rPh sb="2" eb="4">
      <t>シキン</t>
    </rPh>
    <rPh sb="4" eb="6">
      <t>ドウニュウ</t>
    </rPh>
    <rPh sb="6" eb="7">
      <t>ガク</t>
    </rPh>
    <rPh sb="9" eb="11">
      <t>ニュウキン</t>
    </rPh>
    <rPh sb="12" eb="14">
      <t>ニュウコ</t>
    </rPh>
    <rPh sb="14" eb="15">
      <t>ガク</t>
    </rPh>
    <rPh sb="18" eb="20">
      <t>シュッキン</t>
    </rPh>
    <rPh sb="21" eb="23">
      <t>シュッコ</t>
    </rPh>
    <rPh sb="23" eb="24">
      <t>ガク</t>
    </rPh>
    <phoneticPr fontId="3"/>
  </si>
  <si>
    <t>3．25/3期 3Qより岡三BANKを含む。</t>
    <rPh sb="6" eb="7">
      <t>キ</t>
    </rPh>
    <rPh sb="12" eb="14">
      <t>オカサン</t>
    </rPh>
    <rPh sb="19" eb="20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</si>
</sst>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yy/mm"/>
    <numFmt numFmtId="178" formatCode="#,##0_);\(#,##0\)"/>
  </numFmts>
  <fonts count="3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56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7" fillId="0" borderId="0"/>
    <xf numFmtId="0" fontId="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1" borderId="47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23" borderId="48" applyNumberFormat="0" applyFont="0" applyAlignment="0" applyProtection="0">
      <alignment vertical="center"/>
    </xf>
    <xf numFmtId="0" fontId="22" fillId="0" borderId="49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24" borderId="5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1" applyNumberFormat="0" applyFill="0" applyAlignment="0" applyProtection="0">
      <alignment vertical="center"/>
    </xf>
    <xf numFmtId="0" fontId="27" fillId="0" borderId="52" applyNumberFormat="0" applyFill="0" applyAlignment="0" applyProtection="0">
      <alignment vertical="center"/>
    </xf>
    <xf numFmtId="0" fontId="28" fillId="0" borderId="5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4" applyNumberFormat="0" applyFill="0" applyAlignment="0" applyProtection="0">
      <alignment vertical="center"/>
    </xf>
    <xf numFmtId="0" fontId="30" fillId="24" borderId="55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8" borderId="50" applyNumberFormat="0" applyAlignment="0" applyProtection="0">
      <alignment vertical="center"/>
    </xf>
    <xf numFmtId="0" fontId="33" fillId="5" borderId="0" applyNumberFormat="0" applyBorder="0" applyAlignment="0" applyProtection="0">
      <alignment vertical="center"/>
    </xf>
  </cellStyleXfs>
  <cellXfs count="25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56" fontId="4" fillId="2" borderId="5" xfId="0" quotePrefix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56" fontId="4" fillId="2" borderId="6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8" fontId="0" fillId="0" borderId="0" xfId="2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8" fillId="0" borderId="4" xfId="2" applyFont="1" applyFill="1" applyBorder="1"/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38" fontId="8" fillId="0" borderId="16" xfId="2" applyFont="1" applyFill="1" applyBorder="1" applyAlignment="1">
      <alignment horizontal="right"/>
    </xf>
    <xf numFmtId="0" fontId="0" fillId="0" borderId="14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38" fontId="2" fillId="0" borderId="3" xfId="2" applyFont="1" applyFill="1" applyBorder="1" applyAlignment="1">
      <alignment horizontal="center" vertical="center"/>
    </xf>
    <xf numFmtId="38" fontId="6" fillId="0" borderId="3" xfId="2" applyFont="1" applyFill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38" fontId="2" fillId="0" borderId="0" xfId="2" applyFont="1" applyFill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38" fontId="6" fillId="0" borderId="0" xfId="2" applyFont="1"/>
    <xf numFmtId="177" fontId="4" fillId="2" borderId="5" xfId="0" quotePrefix="1" applyNumberFormat="1" applyFont="1" applyFill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38" fontId="8" fillId="0" borderId="26" xfId="2" applyFont="1" applyFill="1" applyBorder="1"/>
    <xf numFmtId="38" fontId="8" fillId="0" borderId="13" xfId="2" applyFont="1" applyFill="1" applyBorder="1" applyAlignment="1">
      <alignment horizontal="right" vertical="center"/>
    </xf>
    <xf numFmtId="38" fontId="8" fillId="0" borderId="14" xfId="2" applyFont="1" applyFill="1" applyBorder="1" applyAlignment="1">
      <alignment horizontal="right" vertical="center"/>
    </xf>
    <xf numFmtId="38" fontId="8" fillId="0" borderId="17" xfId="2" applyFont="1" applyFill="1" applyBorder="1" applyAlignment="1">
      <alignment horizontal="right" vertical="center"/>
    </xf>
    <xf numFmtId="0" fontId="9" fillId="0" borderId="0" xfId="0" applyFont="1"/>
    <xf numFmtId="38" fontId="8" fillId="0" borderId="3" xfId="2" applyFont="1" applyFill="1" applyBorder="1" applyAlignment="1">
      <alignment horizontal="right" vertical="center"/>
    </xf>
    <xf numFmtId="38" fontId="8" fillId="0" borderId="4" xfId="2" applyFont="1" applyFill="1" applyBorder="1" applyAlignment="1">
      <alignment horizontal="right" vertical="center"/>
    </xf>
    <xf numFmtId="38" fontId="6" fillId="0" borderId="17" xfId="2" applyFont="1" applyFill="1" applyBorder="1"/>
    <xf numFmtId="3" fontId="0" fillId="0" borderId="30" xfId="2" applyNumberFormat="1" applyFont="1" applyBorder="1" applyAlignment="1">
      <alignment horizontal="center" vertical="center"/>
    </xf>
    <xf numFmtId="3" fontId="6" fillId="0" borderId="30" xfId="2" applyNumberFormat="1" applyFont="1" applyFill="1" applyBorder="1"/>
    <xf numFmtId="3" fontId="0" fillId="0" borderId="12" xfId="2" applyNumberFormat="1" applyFont="1" applyBorder="1" applyAlignment="1">
      <alignment horizontal="left" vertical="center"/>
    </xf>
    <xf numFmtId="3" fontId="0" fillId="0" borderId="31" xfId="2" applyNumberFormat="1" applyFont="1" applyBorder="1" applyAlignment="1">
      <alignment horizontal="left" vertical="center"/>
    </xf>
    <xf numFmtId="3" fontId="0" fillId="0" borderId="26" xfId="2" applyNumberFormat="1" applyFont="1" applyBorder="1" applyAlignment="1">
      <alignment horizontal="center" vertical="center"/>
    </xf>
    <xf numFmtId="3" fontId="6" fillId="0" borderId="26" xfId="2" applyNumberFormat="1" applyFont="1" applyFill="1" applyBorder="1"/>
    <xf numFmtId="3" fontId="0" fillId="0" borderId="27" xfId="2" applyNumberFormat="1" applyFont="1" applyBorder="1" applyAlignment="1">
      <alignment horizontal="left" vertical="center"/>
    </xf>
    <xf numFmtId="3" fontId="0" fillId="0" borderId="21" xfId="2" applyNumberFormat="1" applyFont="1" applyBorder="1" applyAlignment="1">
      <alignment horizontal="left" vertical="center"/>
    </xf>
    <xf numFmtId="3" fontId="0" fillId="0" borderId="14" xfId="2" applyNumberFormat="1" applyFont="1" applyBorder="1" applyAlignment="1">
      <alignment horizontal="center" vertical="center"/>
    </xf>
    <xf numFmtId="3" fontId="6" fillId="0" borderId="14" xfId="2" applyNumberFormat="1" applyFont="1" applyFill="1" applyBorder="1"/>
    <xf numFmtId="3" fontId="0" fillId="0" borderId="32" xfId="2" applyNumberFormat="1" applyFont="1" applyBorder="1" applyAlignment="1">
      <alignment horizontal="left" vertical="center"/>
    </xf>
    <xf numFmtId="3" fontId="0" fillId="0" borderId="33" xfId="2" applyNumberFormat="1" applyFont="1" applyBorder="1" applyAlignment="1">
      <alignment horizontal="left" vertical="center"/>
    </xf>
    <xf numFmtId="3" fontId="0" fillId="0" borderId="28" xfId="2" applyNumberFormat="1" applyFont="1" applyBorder="1" applyAlignment="1">
      <alignment horizontal="left" vertical="center"/>
    </xf>
    <xf numFmtId="3" fontId="0" fillId="0" borderId="25" xfId="2" applyNumberFormat="1" applyFont="1" applyBorder="1" applyAlignment="1">
      <alignment horizontal="left" vertical="center"/>
    </xf>
    <xf numFmtId="3" fontId="0" fillId="0" borderId="17" xfId="2" applyNumberFormat="1" applyFont="1" applyBorder="1" applyAlignment="1">
      <alignment horizontal="center" vertical="center"/>
    </xf>
    <xf numFmtId="3" fontId="6" fillId="0" borderId="17" xfId="2" applyNumberFormat="1" applyFont="1" applyFill="1" applyBorder="1"/>
    <xf numFmtId="3" fontId="6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3" fontId="6" fillId="0" borderId="0" xfId="0" applyNumberFormat="1" applyFont="1"/>
    <xf numFmtId="178" fontId="6" fillId="0" borderId="0" xfId="0" applyNumberFormat="1" applyFont="1" applyAlignment="1">
      <alignment vertical="center"/>
    </xf>
    <xf numFmtId="178" fontId="6" fillId="0" borderId="0" xfId="0" applyNumberFormat="1" applyFont="1"/>
    <xf numFmtId="38" fontId="8" fillId="0" borderId="14" xfId="2" applyFont="1" applyFill="1" applyBorder="1" applyAlignment="1">
      <alignment vertical="center"/>
    </xf>
    <xf numFmtId="38" fontId="6" fillId="0" borderId="4" xfId="2" applyFont="1" applyFill="1" applyBorder="1"/>
    <xf numFmtId="38" fontId="6" fillId="0" borderId="1" xfId="2" applyFont="1" applyFill="1" applyBorder="1" applyAlignment="1">
      <alignment horizontal="right" vertical="center"/>
    </xf>
    <xf numFmtId="38" fontId="6" fillId="0" borderId="16" xfId="2" applyFont="1" applyFill="1" applyBorder="1" applyAlignment="1">
      <alignment horizontal="right" vertical="center"/>
    </xf>
    <xf numFmtId="38" fontId="6" fillId="0" borderId="4" xfId="2" applyFont="1" applyFill="1" applyBorder="1" applyAlignment="1">
      <alignment horizontal="right" vertical="center"/>
    </xf>
    <xf numFmtId="3" fontId="6" fillId="0" borderId="17" xfId="2" applyNumberFormat="1" applyFont="1" applyFill="1" applyBorder="1" applyAlignment="1">
      <alignment horizontal="right" vertical="center"/>
    </xf>
    <xf numFmtId="38" fontId="6" fillId="0" borderId="13" xfId="2" applyFont="1" applyFill="1" applyBorder="1" applyAlignment="1">
      <alignment vertical="center"/>
    </xf>
    <xf numFmtId="38" fontId="6" fillId="0" borderId="14" xfId="2" applyFont="1" applyFill="1" applyBorder="1" applyAlignment="1">
      <alignment vertical="center"/>
    </xf>
    <xf numFmtId="38" fontId="6" fillId="0" borderId="15" xfId="2" applyFont="1" applyFill="1" applyBorder="1" applyAlignment="1">
      <alignment vertical="center"/>
    </xf>
    <xf numFmtId="38" fontId="6" fillId="0" borderId="4" xfId="2" applyFont="1" applyFill="1" applyBorder="1" applyAlignment="1">
      <alignment vertical="center"/>
    </xf>
    <xf numFmtId="3" fontId="6" fillId="0" borderId="13" xfId="2" applyNumberFormat="1" applyFont="1" applyFill="1" applyBorder="1" applyAlignment="1">
      <alignment horizontal="right" vertical="center"/>
    </xf>
    <xf numFmtId="3" fontId="6" fillId="0" borderId="14" xfId="2" applyNumberFormat="1" applyFont="1" applyFill="1" applyBorder="1" applyAlignment="1">
      <alignment horizontal="right" vertical="center"/>
    </xf>
    <xf numFmtId="3" fontId="6" fillId="0" borderId="1" xfId="2" applyNumberFormat="1" applyFont="1" applyFill="1" applyBorder="1"/>
    <xf numFmtId="3" fontId="6" fillId="0" borderId="2" xfId="2" applyNumberFormat="1" applyFont="1" applyFill="1" applyBorder="1"/>
    <xf numFmtId="3" fontId="6" fillId="0" borderId="0" xfId="2" applyNumberFormat="1" applyFont="1" applyFill="1" applyAlignment="1">
      <alignment vertical="center"/>
    </xf>
    <xf numFmtId="3" fontId="6" fillId="0" borderId="3" xfId="2" applyNumberFormat="1" applyFont="1" applyFill="1" applyBorder="1" applyAlignment="1">
      <alignment horizontal="right" vertical="center"/>
    </xf>
    <xf numFmtId="3" fontId="6" fillId="0" borderId="1" xfId="2" applyNumberFormat="1" applyFont="1" applyFill="1" applyBorder="1" applyAlignment="1">
      <alignment horizontal="right" vertical="center"/>
    </xf>
    <xf numFmtId="3" fontId="6" fillId="0" borderId="5" xfId="2" applyNumberFormat="1" applyFont="1" applyFill="1" applyBorder="1" applyAlignment="1">
      <alignment horizontal="right" vertical="center"/>
    </xf>
    <xf numFmtId="3" fontId="6" fillId="0" borderId="4" xfId="2" applyNumberFormat="1" applyFont="1" applyFill="1" applyBorder="1" applyAlignment="1">
      <alignment horizontal="right" vertical="center"/>
    </xf>
    <xf numFmtId="3" fontId="6" fillId="0" borderId="13" xfId="0" applyNumberFormat="1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horizontal="right" vertical="center"/>
    </xf>
    <xf numFmtId="3" fontId="6" fillId="0" borderId="6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vertical="center"/>
    </xf>
    <xf numFmtId="0" fontId="7" fillId="0" borderId="0" xfId="0" applyFont="1"/>
    <xf numFmtId="0" fontId="12" fillId="0" borderId="1" xfId="0" applyFont="1" applyBorder="1" applyAlignment="1">
      <alignment horizontal="center" vertical="center"/>
    </xf>
    <xf numFmtId="178" fontId="13" fillId="0" borderId="30" xfId="2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16" xfId="0" applyFont="1" applyBorder="1" applyAlignment="1">
      <alignment horizontal="center" vertical="center"/>
    </xf>
    <xf numFmtId="178" fontId="13" fillId="0" borderId="26" xfId="2" applyNumberFormat="1" applyFont="1" applyFill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178" fontId="13" fillId="0" borderId="17" xfId="2" applyNumberFormat="1" applyFont="1" applyFill="1" applyBorder="1" applyAlignment="1">
      <alignment vertical="center"/>
    </xf>
    <xf numFmtId="176" fontId="13" fillId="0" borderId="4" xfId="1" applyNumberFormat="1" applyFont="1" applyFill="1" applyBorder="1" applyAlignment="1">
      <alignment vertical="center"/>
    </xf>
    <xf numFmtId="3" fontId="13" fillId="0" borderId="30" xfId="2" applyNumberFormat="1" applyFont="1" applyFill="1" applyBorder="1" applyAlignment="1">
      <alignment horizontal="right" vertical="center"/>
    </xf>
    <xf numFmtId="3" fontId="13" fillId="0" borderId="26" xfId="2" applyNumberFormat="1" applyFont="1" applyFill="1" applyBorder="1" applyAlignment="1">
      <alignment horizontal="right" vertical="center"/>
    </xf>
    <xf numFmtId="3" fontId="13" fillId="0" borderId="17" xfId="2" applyNumberFormat="1" applyFont="1" applyFill="1" applyBorder="1" applyAlignment="1">
      <alignment horizontal="right" vertical="center"/>
    </xf>
    <xf numFmtId="0" fontId="14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10" fontId="13" fillId="0" borderId="13" xfId="1" applyNumberFormat="1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10" fontId="13" fillId="0" borderId="17" xfId="1" applyNumberFormat="1" applyFont="1" applyFill="1" applyBorder="1" applyAlignment="1">
      <alignment vertical="center"/>
    </xf>
    <xf numFmtId="3" fontId="13" fillId="0" borderId="13" xfId="2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178" fontId="13" fillId="0" borderId="0" xfId="0" applyNumberFormat="1" applyFont="1" applyAlignment="1">
      <alignment vertical="center"/>
    </xf>
    <xf numFmtId="0" fontId="11" fillId="0" borderId="0" xfId="0" applyFont="1"/>
    <xf numFmtId="38" fontId="6" fillId="0" borderId="0" xfId="2" applyFont="1" applyFill="1" applyBorder="1" applyAlignment="1">
      <alignment vertical="center"/>
    </xf>
    <xf numFmtId="38" fontId="0" fillId="0" borderId="0" xfId="0" applyNumberFormat="1" applyAlignment="1">
      <alignment vertical="center"/>
    </xf>
    <xf numFmtId="38" fontId="2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3" fontId="6" fillId="0" borderId="0" xfId="2" applyNumberFormat="1" applyFon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3" fontId="6" fillId="0" borderId="30" xfId="2" applyNumberFormat="1" applyFont="1" applyFill="1" applyBorder="1" applyAlignment="1">
      <alignment horizontal="right"/>
    </xf>
    <xf numFmtId="3" fontId="6" fillId="0" borderId="26" xfId="2" applyNumberFormat="1" applyFont="1" applyFill="1" applyBorder="1" applyAlignment="1">
      <alignment horizontal="right"/>
    </xf>
    <xf numFmtId="3" fontId="6" fillId="0" borderId="14" xfId="2" applyNumberFormat="1" applyFont="1" applyFill="1" applyBorder="1" applyAlignment="1">
      <alignment horizontal="right"/>
    </xf>
    <xf numFmtId="3" fontId="6" fillId="0" borderId="17" xfId="2" applyNumberFormat="1" applyFont="1" applyFill="1" applyBorder="1" applyAlignment="1">
      <alignment horizontal="right"/>
    </xf>
    <xf numFmtId="3" fontId="6" fillId="0" borderId="1" xfId="2" applyNumberFormat="1" applyFont="1" applyFill="1" applyBorder="1" applyAlignment="1">
      <alignment horizontal="right"/>
    </xf>
    <xf numFmtId="3" fontId="6" fillId="0" borderId="2" xfId="2" applyNumberFormat="1" applyFont="1" applyFill="1" applyBorder="1" applyAlignment="1">
      <alignment horizontal="right"/>
    </xf>
    <xf numFmtId="3" fontId="6" fillId="0" borderId="13" xfId="0" applyNumberFormat="1" applyFont="1" applyBorder="1" applyAlignment="1">
      <alignment horizontal="right" vertical="center"/>
    </xf>
    <xf numFmtId="38" fontId="6" fillId="0" borderId="45" xfId="2" applyFont="1" applyFill="1" applyBorder="1" applyAlignment="1">
      <alignment vertical="center"/>
    </xf>
    <xf numFmtId="38" fontId="6" fillId="0" borderId="6" xfId="2" applyFont="1" applyFill="1" applyBorder="1" applyAlignment="1">
      <alignment vertical="center"/>
    </xf>
    <xf numFmtId="38" fontId="6" fillId="0" borderId="46" xfId="2" applyFont="1" applyFill="1" applyBorder="1" applyAlignment="1">
      <alignment vertical="center"/>
    </xf>
    <xf numFmtId="56" fontId="4" fillId="2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/>
    </xf>
    <xf numFmtId="1" fontId="0" fillId="0" borderId="0" xfId="0" applyNumberFormat="1" applyAlignment="1">
      <alignment vertical="center"/>
    </xf>
    <xf numFmtId="38" fontId="6" fillId="0" borderId="30" xfId="2" applyFont="1" applyBorder="1" applyAlignment="1">
      <alignment vertical="center"/>
    </xf>
    <xf numFmtId="38" fontId="6" fillId="0" borderId="1" xfId="2" applyFont="1" applyBorder="1" applyAlignment="1">
      <alignment vertical="center"/>
    </xf>
    <xf numFmtId="38" fontId="6" fillId="0" borderId="36" xfId="2" applyFont="1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34" fillId="0" borderId="0" xfId="0" applyFont="1" applyAlignment="1">
      <alignment horizontal="left" vertical="center" readingOrder="1"/>
    </xf>
    <xf numFmtId="3" fontId="6" fillId="0" borderId="30" xfId="0" applyNumberFormat="1" applyFont="1" applyBorder="1" applyAlignment="1">
      <alignment horizontal="right" vertical="center"/>
    </xf>
    <xf numFmtId="0" fontId="35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6" xfId="0" applyBorder="1" applyAlignment="1">
      <alignment vertical="center"/>
    </xf>
    <xf numFmtId="3" fontId="6" fillId="25" borderId="26" xfId="2" applyNumberFormat="1" applyFont="1" applyFill="1" applyBorder="1"/>
    <xf numFmtId="3" fontId="6" fillId="25" borderId="26" xfId="2" applyNumberFormat="1" applyFont="1" applyFill="1" applyBorder="1" applyAlignment="1">
      <alignment horizontal="right"/>
    </xf>
    <xf numFmtId="0" fontId="35" fillId="0" borderId="0" xfId="0" applyFont="1" applyAlignment="1">
      <alignment horizontal="right"/>
    </xf>
    <xf numFmtId="56" fontId="4" fillId="2" borderId="34" xfId="0" applyNumberFormat="1" applyFont="1" applyFill="1" applyBorder="1" applyAlignment="1">
      <alignment horizontal="center" vertical="center"/>
    </xf>
    <xf numFmtId="56" fontId="4" fillId="2" borderId="35" xfId="0" applyNumberFormat="1" applyFont="1" applyFill="1" applyBorder="1" applyAlignment="1">
      <alignment horizontal="center" vertical="center"/>
    </xf>
    <xf numFmtId="56" fontId="4" fillId="2" borderId="36" xfId="0" applyNumberFormat="1" applyFont="1" applyFill="1" applyBorder="1" applyAlignment="1">
      <alignment horizontal="center" vertical="center"/>
    </xf>
    <xf numFmtId="56" fontId="4" fillId="2" borderId="1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38" fontId="2" fillId="0" borderId="38" xfId="2" applyFont="1" applyFill="1" applyBorder="1" applyAlignment="1">
      <alignment horizontal="center" vertical="center"/>
    </xf>
    <xf numFmtId="38" fontId="2" fillId="0" borderId="62" xfId="2" applyFont="1" applyFill="1" applyBorder="1" applyAlignment="1">
      <alignment horizontal="center" vertical="center"/>
    </xf>
    <xf numFmtId="38" fontId="2" fillId="0" borderId="39" xfId="2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5" xfId="0" applyBorder="1" applyAlignment="1">
      <alignment vertical="center"/>
    </xf>
    <xf numFmtId="0" fontId="5" fillId="2" borderId="40" xfId="0" applyFont="1" applyFill="1" applyBorder="1" applyAlignment="1">
      <alignment horizontal="center" vertical="center"/>
    </xf>
    <xf numFmtId="0" fontId="0" fillId="0" borderId="64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2" fillId="0" borderId="5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0" fillId="0" borderId="60" xfId="0" applyBorder="1" applyAlignment="1">
      <alignment vertical="center"/>
    </xf>
    <xf numFmtId="0" fontId="6" fillId="0" borderId="61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59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6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" fontId="2" fillId="0" borderId="11" xfId="2" applyNumberFormat="1" applyFont="1" applyBorder="1" applyAlignment="1">
      <alignment horizontal="left" vertical="center"/>
    </xf>
    <xf numFmtId="3" fontId="2" fillId="0" borderId="10" xfId="2" applyNumberFormat="1" applyFont="1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77" fontId="4" fillId="2" borderId="34" xfId="0" quotePrefix="1" applyNumberFormat="1" applyFont="1" applyFill="1" applyBorder="1" applyAlignment="1">
      <alignment horizontal="center" vertical="center"/>
    </xf>
    <xf numFmtId="177" fontId="4" fillId="2" borderId="35" xfId="0" quotePrefix="1" applyNumberFormat="1" applyFont="1" applyFill="1" applyBorder="1" applyAlignment="1">
      <alignment horizontal="center" vertical="center"/>
    </xf>
    <xf numFmtId="177" fontId="4" fillId="2" borderId="36" xfId="0" quotePrefix="1" applyNumberFormat="1" applyFont="1" applyFill="1" applyBorder="1" applyAlignment="1">
      <alignment horizontal="center" vertical="center"/>
    </xf>
    <xf numFmtId="0" fontId="12" fillId="0" borderId="38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0" fontId="12" fillId="0" borderId="34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</cellXfs>
  <cellStyles count="56">
    <cellStyle name="20% - アクセント 1 2" xfId="14" xr:uid="{55C6808C-DB1E-43AF-9EE9-1A00EDCC9C47}"/>
    <cellStyle name="20% - アクセント 2 2" xfId="15" xr:uid="{D5350E71-E606-4F51-9BB2-DB5BB82A3C3F}"/>
    <cellStyle name="20% - アクセント 3 2" xfId="16" xr:uid="{A77F7573-A47B-4385-8FAE-8479D9C3C6B4}"/>
    <cellStyle name="20% - アクセント 4 2" xfId="17" xr:uid="{979F2F38-73BF-4401-95A7-46F6249C5FA8}"/>
    <cellStyle name="20% - アクセント 5 2" xfId="18" xr:uid="{DF6931CE-7130-4A5C-BE21-C1619F415F4A}"/>
    <cellStyle name="20% - アクセント 6 2" xfId="19" xr:uid="{17D305B7-C3E9-4614-AD91-5110C3B0F328}"/>
    <cellStyle name="40% - アクセント 1 2" xfId="20" xr:uid="{1D676E92-50BB-4316-8C12-C8E6C9017E40}"/>
    <cellStyle name="40% - アクセント 2 2" xfId="21" xr:uid="{8F9DA901-3EEA-4CA0-911E-62B6E4AF7ADC}"/>
    <cellStyle name="40% - アクセント 3 2" xfId="22" xr:uid="{C3894D8D-4A83-49C6-A076-BC27A69E686E}"/>
    <cellStyle name="40% - アクセント 4 2" xfId="23" xr:uid="{38D2217C-E79C-4229-BC55-C0EDFFF49F05}"/>
    <cellStyle name="40% - アクセント 5 2" xfId="24" xr:uid="{6E67F0A7-75F6-472D-91F3-63EA1E3C5059}"/>
    <cellStyle name="40% - アクセント 6 2" xfId="25" xr:uid="{115D3AE5-3A92-4899-AB5D-D5424F6D2F17}"/>
    <cellStyle name="60% - アクセント 1 2" xfId="26" xr:uid="{DD2861A3-4360-4E47-8671-311484DDC83F}"/>
    <cellStyle name="60% - アクセント 2 2" xfId="27" xr:uid="{BD61A190-35D1-4A55-B991-A97847755E36}"/>
    <cellStyle name="60% - アクセント 3 2" xfId="28" xr:uid="{0F01127C-AF7D-42C6-9DEF-6F8F9E476F45}"/>
    <cellStyle name="60% - アクセント 4 2" xfId="29" xr:uid="{AF634862-E1F7-4A30-876A-7F38DB1B2393}"/>
    <cellStyle name="60% - アクセント 5 2" xfId="30" xr:uid="{C7A7B761-D0C0-4F19-990F-38309238BC19}"/>
    <cellStyle name="60% - アクセント 6 2" xfId="31" xr:uid="{4EFC6F60-C125-4A1E-BA26-CFF395677E26}"/>
    <cellStyle name="アクセント 1 2" xfId="32" xr:uid="{043A1E17-F830-4F51-8DF7-6514ECD46399}"/>
    <cellStyle name="アクセント 2 2" xfId="33" xr:uid="{57807EB7-F389-4626-9DBF-DE8701177E03}"/>
    <cellStyle name="アクセント 3 2" xfId="34" xr:uid="{56FDDF5E-A7F9-49CB-B989-8CDF52F0622C}"/>
    <cellStyle name="アクセント 4 2" xfId="35" xr:uid="{5F8B851C-6D83-4A59-B177-FC0A7ADE3365}"/>
    <cellStyle name="アクセント 5 2" xfId="36" xr:uid="{6C5A2016-791B-4C92-ACFA-3D38E2514832}"/>
    <cellStyle name="アクセント 6 2" xfId="37" xr:uid="{032A32D3-24C4-4AD7-9538-E531C479F180}"/>
    <cellStyle name="タイトル 2" xfId="38" xr:uid="{35EE492F-8A77-40A9-BC76-232445CF4923}"/>
    <cellStyle name="チェック セル 2" xfId="39" xr:uid="{E88E05ED-5813-41DF-82F6-64AC2A9202B2}"/>
    <cellStyle name="どちらでもない 2" xfId="40" xr:uid="{567034DD-3DB3-4199-9F82-4B2193F8CDF1}"/>
    <cellStyle name="パーセント" xfId="1" builtinId="5"/>
    <cellStyle name="パーセント 2" xfId="7" xr:uid="{00000000-0005-0000-0000-000001000000}"/>
    <cellStyle name="パーセント 3" xfId="41" xr:uid="{35AED447-4636-4684-BF50-8456FFD8979B}"/>
    <cellStyle name="メモ 2" xfId="42" xr:uid="{35C709D3-6666-4349-B6E8-1788C5780183}"/>
    <cellStyle name="リンク セル 2" xfId="43" xr:uid="{5DF832AC-EA59-4203-9E3D-D0127733D5A8}"/>
    <cellStyle name="悪い 2" xfId="44" xr:uid="{57969DEF-598A-46B6-9CD6-7082BDDEF720}"/>
    <cellStyle name="計算 2" xfId="45" xr:uid="{9D7CCC35-1434-456A-861C-DEB6443799F3}"/>
    <cellStyle name="警告文 2" xfId="46" xr:uid="{5D93A21C-E798-4A74-8E0D-5A208D8CFB14}"/>
    <cellStyle name="桁区切り" xfId="2" builtinId="6"/>
    <cellStyle name="桁区切り 11" xfId="10" xr:uid="{1CB066C9-D506-4F8A-A223-927C0BDE35F3}"/>
    <cellStyle name="桁区切り 2" xfId="3" xr:uid="{00000000-0005-0000-0000-000003000000}"/>
    <cellStyle name="桁区切り 2 2" xfId="8" xr:uid="{00000000-0005-0000-0000-000004000000}"/>
    <cellStyle name="桁区切り 2 2 4 2" xfId="11" xr:uid="{A5136609-A7C6-4148-BE32-EFD82A2BB039}"/>
    <cellStyle name="桁区切り 3" xfId="6" xr:uid="{00000000-0005-0000-0000-000005000000}"/>
    <cellStyle name="見出し 1 2" xfId="47" xr:uid="{9054B335-908F-4528-A0EE-0874E49EBF4E}"/>
    <cellStyle name="見出し 2 2" xfId="48" xr:uid="{EA3D50F0-4A66-43A0-AA47-BF1DBD395869}"/>
    <cellStyle name="見出し 3 2" xfId="49" xr:uid="{54569AED-B48F-471C-A7AA-EBFCE3C7C8F3}"/>
    <cellStyle name="見出し 4 2" xfId="50" xr:uid="{832B479E-3CF2-4859-AED4-1AFA13CCE473}"/>
    <cellStyle name="集計 2" xfId="51" xr:uid="{6D1DF35A-3FC7-4D1C-8464-92BD344730DB}"/>
    <cellStyle name="出力 2" xfId="52" xr:uid="{580011B2-ADA7-424B-B2D4-36E5FF54527E}"/>
    <cellStyle name="説明文 2" xfId="53" xr:uid="{77F7FE91-1E1E-4DF1-A118-6F294BFC1526}"/>
    <cellStyle name="入力 2" xfId="54" xr:uid="{6638AED3-A8E3-470A-8D6D-F86C220E13EE}"/>
    <cellStyle name="標準" xfId="0" builtinId="0"/>
    <cellStyle name="標準 2" xfId="4" xr:uid="{00000000-0005-0000-0000-000007000000}"/>
    <cellStyle name="標準 2 9" xfId="9" xr:uid="{ADD244B0-D24D-4922-8B3A-EAC66AECDB6C}"/>
    <cellStyle name="標準 3" xfId="12" xr:uid="{2E847EED-A111-4032-9521-97B62B4AD1CA}"/>
    <cellStyle name="標準 4" xfId="13" xr:uid="{65024CCE-877C-4415-8839-4223BC881C37}"/>
    <cellStyle name="標準 5" xfId="5" xr:uid="{00000000-0005-0000-0000-000008000000}"/>
    <cellStyle name="良い 2" xfId="55" xr:uid="{BE42F1D6-E197-4E7A-A31E-5B34040544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J69"/>
  <sheetViews>
    <sheetView showGridLines="0" tabSelected="1" zoomScaleNormal="100" zoomScaleSheetLayoutView="100" workbookViewId="0">
      <pane xSplit="5" ySplit="6" topLeftCell="F7" activePane="bottomRight" state="frozen"/>
      <selection pane="topRight" activeCell="E1" sqref="E1"/>
      <selection pane="bottomLeft" activeCell="A7" sqref="A7"/>
      <selection pane="bottomRight"/>
    </sheetView>
  </sheetViews>
  <sheetFormatPr defaultRowHeight="13" x14ac:dyDescent="0.2"/>
  <cols>
    <col min="1" max="1" width="2.7265625" customWidth="1"/>
    <col min="2" max="3" width="2.08984375" customWidth="1"/>
    <col min="4" max="4" width="33.453125" bestFit="1" customWidth="1"/>
    <col min="5" max="5" width="8.36328125" customWidth="1"/>
    <col min="6" max="13" width="7.6328125" style="98" customWidth="1"/>
    <col min="14" max="16" width="7.6328125" style="158" customWidth="1"/>
    <col min="17" max="38" width="7.6328125" customWidth="1"/>
  </cols>
  <sheetData>
    <row r="1" spans="2:36" s="2" customFormat="1" ht="13.5" thickBot="1" x14ac:dyDescent="0.25">
      <c r="F1" s="96"/>
      <c r="G1" s="96"/>
      <c r="H1" s="96"/>
      <c r="I1" s="96"/>
      <c r="J1" s="96"/>
      <c r="K1" s="96"/>
      <c r="L1" s="96"/>
      <c r="M1" s="96"/>
      <c r="N1" s="155"/>
      <c r="O1" s="155"/>
      <c r="P1" s="155"/>
    </row>
    <row r="2" spans="2:36" s="2" customFormat="1" ht="17.25" customHeight="1" thickBot="1" x14ac:dyDescent="0.25">
      <c r="B2" s="217" t="s">
        <v>180</v>
      </c>
      <c r="C2" s="217"/>
      <c r="D2" s="217"/>
      <c r="F2" s="96"/>
      <c r="G2" s="96"/>
      <c r="H2" s="96"/>
      <c r="I2" s="96"/>
      <c r="J2" s="96"/>
      <c r="K2" s="96"/>
      <c r="L2" s="96"/>
      <c r="M2" s="96"/>
      <c r="N2" s="155"/>
      <c r="O2" s="155"/>
      <c r="P2" s="155"/>
    </row>
    <row r="3" spans="2:36" s="2" customFormat="1" x14ac:dyDescent="0.2">
      <c r="F3" s="96"/>
      <c r="G3" s="96"/>
      <c r="H3" s="96"/>
      <c r="I3" s="96"/>
      <c r="J3" s="96"/>
      <c r="K3" s="96"/>
      <c r="L3" s="96"/>
      <c r="M3" s="96"/>
      <c r="N3" s="155"/>
      <c r="O3" s="155"/>
      <c r="P3" s="155"/>
      <c r="U3" s="170" t="s">
        <v>163</v>
      </c>
      <c r="V3" s="178" t="s">
        <v>164</v>
      </c>
    </row>
    <row r="4" spans="2:36" s="2" customFormat="1" x14ac:dyDescent="0.2">
      <c r="B4" s="2" t="s">
        <v>76</v>
      </c>
      <c r="F4" s="96"/>
      <c r="G4" s="96"/>
      <c r="H4" s="96"/>
      <c r="I4" s="96"/>
      <c r="J4" s="96"/>
      <c r="K4" s="96"/>
      <c r="L4" s="96"/>
      <c r="M4" s="96"/>
      <c r="N4" s="155"/>
      <c r="O4" s="155"/>
      <c r="P4" s="155"/>
      <c r="V4" s="32" t="s">
        <v>165</v>
      </c>
    </row>
    <row r="5" spans="2:36" s="2" customFormat="1" x14ac:dyDescent="0.2">
      <c r="B5" s="196" t="s">
        <v>24</v>
      </c>
      <c r="C5" s="197"/>
      <c r="D5" s="198"/>
      <c r="E5" s="205" t="s">
        <v>22</v>
      </c>
      <c r="F5" s="189" t="s">
        <v>188</v>
      </c>
      <c r="G5" s="190"/>
      <c r="H5" s="190"/>
      <c r="I5" s="191"/>
      <c r="J5" s="192" t="s">
        <v>189</v>
      </c>
      <c r="K5" s="192"/>
      <c r="L5" s="192"/>
      <c r="M5" s="192"/>
      <c r="N5" s="192" t="s">
        <v>190</v>
      </c>
      <c r="O5" s="192"/>
      <c r="P5" s="192"/>
      <c r="Q5" s="192"/>
      <c r="R5" s="189" t="s">
        <v>191</v>
      </c>
      <c r="S5" s="190"/>
      <c r="T5" s="190"/>
      <c r="U5" s="191"/>
      <c r="V5" s="189" t="s">
        <v>192</v>
      </c>
      <c r="W5" s="190"/>
      <c r="X5" s="190"/>
      <c r="Y5" s="191"/>
      <c r="Z5" s="189" t="s">
        <v>193</v>
      </c>
      <c r="AA5" s="190"/>
      <c r="AB5" s="190"/>
      <c r="AC5" s="191"/>
      <c r="AD5" s="189" t="s">
        <v>194</v>
      </c>
      <c r="AE5" s="190"/>
      <c r="AF5" s="190"/>
      <c r="AG5" s="191"/>
    </row>
    <row r="6" spans="2:36" s="2" customFormat="1" ht="13.5" thickBot="1" x14ac:dyDescent="0.25">
      <c r="B6" s="199"/>
      <c r="C6" s="200"/>
      <c r="D6" s="201"/>
      <c r="E6" s="206"/>
      <c r="F6" s="17" t="s">
        <v>155</v>
      </c>
      <c r="G6" s="17" t="s">
        <v>114</v>
      </c>
      <c r="H6" s="17" t="s">
        <v>109</v>
      </c>
      <c r="I6" s="17" t="s">
        <v>128</v>
      </c>
      <c r="J6" s="17" t="s">
        <v>155</v>
      </c>
      <c r="K6" s="17" t="s">
        <v>114</v>
      </c>
      <c r="L6" s="17" t="s">
        <v>109</v>
      </c>
      <c r="M6" s="17" t="s">
        <v>128</v>
      </c>
      <c r="N6" s="17" t="s">
        <v>155</v>
      </c>
      <c r="O6" s="17" t="s">
        <v>114</v>
      </c>
      <c r="P6" s="17" t="s">
        <v>109</v>
      </c>
      <c r="Q6" s="17" t="s">
        <v>128</v>
      </c>
      <c r="R6" s="17" t="s">
        <v>155</v>
      </c>
      <c r="S6" s="17" t="s">
        <v>114</v>
      </c>
      <c r="T6" s="17" t="s">
        <v>109</v>
      </c>
      <c r="U6" s="17" t="s">
        <v>128</v>
      </c>
      <c r="V6" s="17" t="s">
        <v>155</v>
      </c>
      <c r="W6" s="17" t="s">
        <v>114</v>
      </c>
      <c r="X6" s="17" t="s">
        <v>109</v>
      </c>
      <c r="Y6" s="17" t="s">
        <v>128</v>
      </c>
      <c r="Z6" s="17" t="s">
        <v>155</v>
      </c>
      <c r="AA6" s="17" t="s">
        <v>114</v>
      </c>
      <c r="AB6" s="17" t="s">
        <v>109</v>
      </c>
      <c r="AC6" s="17" t="s">
        <v>128</v>
      </c>
      <c r="AD6" s="17" t="s">
        <v>155</v>
      </c>
      <c r="AE6" s="17" t="s">
        <v>114</v>
      </c>
      <c r="AF6" s="17" t="s">
        <v>109</v>
      </c>
      <c r="AG6" s="17" t="s">
        <v>147</v>
      </c>
    </row>
    <row r="7" spans="2:36" s="2" customFormat="1" ht="13.5" thickTop="1" x14ac:dyDescent="0.2">
      <c r="B7" s="51" t="s">
        <v>14</v>
      </c>
      <c r="C7" s="224" t="s">
        <v>0</v>
      </c>
      <c r="D7" s="225"/>
      <c r="E7" s="52" t="s">
        <v>23</v>
      </c>
      <c r="F7" s="111">
        <v>18081</v>
      </c>
      <c r="G7" s="111">
        <v>18265</v>
      </c>
      <c r="H7" s="111">
        <v>15678</v>
      </c>
      <c r="I7" s="111">
        <v>15850</v>
      </c>
      <c r="J7" s="111">
        <v>15730</v>
      </c>
      <c r="K7" s="111">
        <v>15372</v>
      </c>
      <c r="L7" s="111">
        <v>17180</v>
      </c>
      <c r="M7" s="111">
        <v>16755</v>
      </c>
      <c r="N7" s="111">
        <v>15269</v>
      </c>
      <c r="O7" s="111">
        <v>16548</v>
      </c>
      <c r="P7" s="111">
        <v>16762</v>
      </c>
      <c r="Q7" s="111">
        <v>18679</v>
      </c>
      <c r="R7" s="111">
        <v>17621</v>
      </c>
      <c r="S7" s="111">
        <v>19374</v>
      </c>
      <c r="T7" s="111">
        <v>19805</v>
      </c>
      <c r="U7" s="111">
        <v>17147</v>
      </c>
      <c r="V7" s="111">
        <v>15779</v>
      </c>
      <c r="W7" s="111">
        <v>17781</v>
      </c>
      <c r="X7" s="111">
        <v>16436</v>
      </c>
      <c r="Y7" s="111">
        <v>16554</v>
      </c>
      <c r="Z7" s="111">
        <v>21247</v>
      </c>
      <c r="AA7" s="111">
        <v>19959</v>
      </c>
      <c r="AB7" s="111">
        <v>19639</v>
      </c>
      <c r="AC7" s="111">
        <v>23663</v>
      </c>
      <c r="AD7" s="111">
        <v>21117</v>
      </c>
      <c r="AE7" s="111">
        <v>20384</v>
      </c>
      <c r="AF7" s="111">
        <v>20723</v>
      </c>
      <c r="AG7" s="111">
        <v>19712</v>
      </c>
    </row>
    <row r="8" spans="2:36" s="2" customFormat="1" x14ac:dyDescent="0.2">
      <c r="B8" s="53"/>
      <c r="C8" s="226" t="s">
        <v>1</v>
      </c>
      <c r="D8" s="214"/>
      <c r="E8" s="34" t="s">
        <v>23</v>
      </c>
      <c r="F8" s="112">
        <v>17843</v>
      </c>
      <c r="G8" s="112">
        <v>17946</v>
      </c>
      <c r="H8" s="112">
        <v>15402</v>
      </c>
      <c r="I8" s="112">
        <v>15611</v>
      </c>
      <c r="J8" s="112">
        <v>15509</v>
      </c>
      <c r="K8" s="112">
        <v>15121</v>
      </c>
      <c r="L8" s="112">
        <v>16921</v>
      </c>
      <c r="M8" s="112">
        <v>16500</v>
      </c>
      <c r="N8" s="112">
        <v>14990</v>
      </c>
      <c r="O8" s="112">
        <v>16258</v>
      </c>
      <c r="P8" s="112">
        <v>16452</v>
      </c>
      <c r="Q8" s="112">
        <v>18407</v>
      </c>
      <c r="R8" s="112">
        <v>17336</v>
      </c>
      <c r="S8" s="112">
        <v>19078</v>
      </c>
      <c r="T8" s="112">
        <v>19532</v>
      </c>
      <c r="U8" s="112">
        <v>16821</v>
      </c>
      <c r="V8" s="112">
        <v>15417</v>
      </c>
      <c r="W8" s="112">
        <v>17422</v>
      </c>
      <c r="X8" s="112">
        <v>16080</v>
      </c>
      <c r="Y8" s="112">
        <v>15982</v>
      </c>
      <c r="Z8" s="112">
        <v>20766</v>
      </c>
      <c r="AA8" s="112">
        <v>19461</v>
      </c>
      <c r="AB8" s="112">
        <v>19131</v>
      </c>
      <c r="AC8" s="112">
        <v>23193</v>
      </c>
      <c r="AD8" s="112">
        <v>20640</v>
      </c>
      <c r="AE8" s="112">
        <v>19973</v>
      </c>
      <c r="AF8" s="112">
        <v>20233</v>
      </c>
      <c r="AG8" s="112">
        <v>19002</v>
      </c>
    </row>
    <row r="9" spans="2:36" s="2" customFormat="1" x14ac:dyDescent="0.2">
      <c r="B9" s="53"/>
      <c r="C9" s="226" t="s">
        <v>2</v>
      </c>
      <c r="D9" s="214"/>
      <c r="E9" s="34" t="s">
        <v>23</v>
      </c>
      <c r="F9" s="112">
        <v>16850</v>
      </c>
      <c r="G9" s="112">
        <v>16352</v>
      </c>
      <c r="H9" s="112">
        <v>15929</v>
      </c>
      <c r="I9" s="112">
        <v>15830</v>
      </c>
      <c r="J9" s="112">
        <v>15508</v>
      </c>
      <c r="K9" s="112">
        <v>15334</v>
      </c>
      <c r="L9" s="112">
        <v>15546</v>
      </c>
      <c r="M9" s="112">
        <v>15590</v>
      </c>
      <c r="N9" s="112">
        <v>14673</v>
      </c>
      <c r="O9" s="112">
        <v>14915</v>
      </c>
      <c r="P9" s="112">
        <v>15451</v>
      </c>
      <c r="Q9" s="112">
        <v>15962</v>
      </c>
      <c r="R9" s="112">
        <v>16501</v>
      </c>
      <c r="S9" s="112">
        <v>16951</v>
      </c>
      <c r="T9" s="112">
        <v>17273</v>
      </c>
      <c r="U9" s="112">
        <v>16894</v>
      </c>
      <c r="V9" s="112">
        <v>16957</v>
      </c>
      <c r="W9" s="112">
        <v>16808</v>
      </c>
      <c r="X9" s="112">
        <v>16550</v>
      </c>
      <c r="Y9" s="112">
        <v>15620</v>
      </c>
      <c r="Z9" s="112">
        <v>16603</v>
      </c>
      <c r="AA9" s="112">
        <v>16285</v>
      </c>
      <c r="AB9" s="112">
        <v>16349</v>
      </c>
      <c r="AC9" s="112">
        <v>17203</v>
      </c>
      <c r="AD9" s="112">
        <v>16688</v>
      </c>
      <c r="AE9" s="112">
        <v>16696</v>
      </c>
      <c r="AF9" s="112">
        <v>17162</v>
      </c>
      <c r="AG9" s="112">
        <v>16463</v>
      </c>
    </row>
    <row r="10" spans="2:36" s="2" customFormat="1" x14ac:dyDescent="0.2">
      <c r="B10" s="53"/>
      <c r="C10" s="226" t="s">
        <v>3</v>
      </c>
      <c r="D10" s="214"/>
      <c r="E10" s="34" t="s">
        <v>23</v>
      </c>
      <c r="F10" s="112">
        <v>992</v>
      </c>
      <c r="G10" s="112">
        <v>1594</v>
      </c>
      <c r="H10" s="112">
        <v>-527</v>
      </c>
      <c r="I10" s="112">
        <v>-219</v>
      </c>
      <c r="J10" s="112">
        <v>1</v>
      </c>
      <c r="K10" s="112">
        <v>-212</v>
      </c>
      <c r="L10" s="112">
        <v>1374</v>
      </c>
      <c r="M10" s="112">
        <v>909</v>
      </c>
      <c r="N10" s="112">
        <v>316</v>
      </c>
      <c r="O10" s="112">
        <v>1343</v>
      </c>
      <c r="P10" s="112">
        <v>1000</v>
      </c>
      <c r="Q10" s="112">
        <v>2445</v>
      </c>
      <c r="R10" s="112">
        <v>834</v>
      </c>
      <c r="S10" s="112">
        <v>2127</v>
      </c>
      <c r="T10" s="112">
        <v>2258</v>
      </c>
      <c r="U10" s="112">
        <v>-72</v>
      </c>
      <c r="V10" s="112">
        <v>-1539</v>
      </c>
      <c r="W10" s="112">
        <v>614</v>
      </c>
      <c r="X10" s="112">
        <v>-469</v>
      </c>
      <c r="Y10" s="112">
        <v>361</v>
      </c>
      <c r="Z10" s="112">
        <v>4163</v>
      </c>
      <c r="AA10" s="112">
        <v>3175</v>
      </c>
      <c r="AB10" s="112">
        <v>2781</v>
      </c>
      <c r="AC10" s="112">
        <v>5990</v>
      </c>
      <c r="AD10" s="112">
        <v>3952</v>
      </c>
      <c r="AE10" s="112">
        <v>3277</v>
      </c>
      <c r="AF10" s="112">
        <v>3071</v>
      </c>
      <c r="AG10" s="112">
        <v>2538</v>
      </c>
    </row>
    <row r="11" spans="2:36" s="2" customFormat="1" x14ac:dyDescent="0.2">
      <c r="B11" s="53"/>
      <c r="C11" s="226" t="s">
        <v>101</v>
      </c>
      <c r="D11" s="214"/>
      <c r="E11" s="34" t="s">
        <v>23</v>
      </c>
      <c r="F11" s="112">
        <v>1116</v>
      </c>
      <c r="G11" s="112">
        <v>1950</v>
      </c>
      <c r="H11" s="112">
        <v>-403</v>
      </c>
      <c r="I11" s="112">
        <v>237</v>
      </c>
      <c r="J11" s="112">
        <v>221</v>
      </c>
      <c r="K11" s="112">
        <v>420</v>
      </c>
      <c r="L11" s="112">
        <v>3357</v>
      </c>
      <c r="M11" s="112">
        <v>1488</v>
      </c>
      <c r="N11" s="112">
        <v>549</v>
      </c>
      <c r="O11" s="112">
        <v>1840</v>
      </c>
      <c r="P11" s="112">
        <v>1288</v>
      </c>
      <c r="Q11" s="112">
        <v>3748</v>
      </c>
      <c r="R11" s="112">
        <v>955</v>
      </c>
      <c r="S11" s="112">
        <v>2907</v>
      </c>
      <c r="T11" s="112">
        <v>2364</v>
      </c>
      <c r="U11" s="112">
        <v>671</v>
      </c>
      <c r="V11" s="112">
        <v>-1440</v>
      </c>
      <c r="W11" s="112">
        <v>1224</v>
      </c>
      <c r="X11" s="112">
        <v>-489</v>
      </c>
      <c r="Y11" s="112">
        <v>1127</v>
      </c>
      <c r="Z11" s="112">
        <v>4573</v>
      </c>
      <c r="AA11" s="112">
        <v>3947</v>
      </c>
      <c r="AB11" s="112">
        <v>2863</v>
      </c>
      <c r="AC11" s="112">
        <v>6676</v>
      </c>
      <c r="AD11" s="112">
        <v>4333</v>
      </c>
      <c r="AE11" s="112">
        <v>4391</v>
      </c>
      <c r="AF11" s="112">
        <v>3238</v>
      </c>
      <c r="AG11" s="112">
        <v>3614</v>
      </c>
    </row>
    <row r="12" spans="2:36" s="2" customFormat="1" x14ac:dyDescent="0.2">
      <c r="B12" s="54"/>
      <c r="C12" s="227" t="s">
        <v>113</v>
      </c>
      <c r="D12" s="228"/>
      <c r="E12" s="42" t="s">
        <v>23</v>
      </c>
      <c r="F12" s="106">
        <v>546</v>
      </c>
      <c r="G12" s="106">
        <v>997</v>
      </c>
      <c r="H12" s="106">
        <v>-564</v>
      </c>
      <c r="I12" s="106">
        <v>-126</v>
      </c>
      <c r="J12" s="106">
        <v>-137</v>
      </c>
      <c r="K12" s="106">
        <v>-85</v>
      </c>
      <c r="L12" s="106">
        <v>4160</v>
      </c>
      <c r="M12" s="106">
        <v>-310</v>
      </c>
      <c r="N12" s="106">
        <v>526</v>
      </c>
      <c r="O12" s="106">
        <v>1035</v>
      </c>
      <c r="P12" s="106">
        <v>817</v>
      </c>
      <c r="Q12" s="106">
        <v>3637</v>
      </c>
      <c r="R12" s="106">
        <v>433</v>
      </c>
      <c r="S12" s="106">
        <v>2063</v>
      </c>
      <c r="T12" s="106">
        <v>1457</v>
      </c>
      <c r="U12" s="106">
        <v>6118</v>
      </c>
      <c r="V12" s="106">
        <v>-772</v>
      </c>
      <c r="W12" s="106">
        <v>803</v>
      </c>
      <c r="X12" s="106">
        <v>2466</v>
      </c>
      <c r="Y12" s="106">
        <v>-1968</v>
      </c>
      <c r="Z12" s="106">
        <v>5201</v>
      </c>
      <c r="AA12" s="106">
        <v>2794</v>
      </c>
      <c r="AB12" s="106">
        <v>1785</v>
      </c>
      <c r="AC12" s="106">
        <v>3385</v>
      </c>
      <c r="AD12" s="106">
        <v>3309</v>
      </c>
      <c r="AE12" s="106">
        <v>3369</v>
      </c>
      <c r="AF12" s="106">
        <v>2832</v>
      </c>
      <c r="AG12" s="106">
        <v>2141</v>
      </c>
    </row>
    <row r="13" spans="2:36" s="2" customFormat="1" x14ac:dyDescent="0.2">
      <c r="B13" s="32"/>
      <c r="C13" s="32"/>
      <c r="F13" s="96"/>
      <c r="G13" s="96"/>
      <c r="H13" s="96"/>
      <c r="I13" s="96"/>
      <c r="J13" s="96"/>
      <c r="K13" s="96"/>
      <c r="L13" s="96"/>
      <c r="M13" s="96"/>
      <c r="N13" s="155"/>
      <c r="O13" s="155"/>
      <c r="P13" s="155"/>
      <c r="AJ13" s="181"/>
    </row>
    <row r="14" spans="2:36" s="2" customFormat="1" x14ac:dyDescent="0.2">
      <c r="B14" s="2" t="s">
        <v>77</v>
      </c>
      <c r="F14" s="96"/>
      <c r="G14" s="96"/>
      <c r="H14" s="96"/>
      <c r="I14" s="96"/>
      <c r="J14" s="96"/>
      <c r="K14" s="96"/>
      <c r="L14" s="96"/>
      <c r="M14" s="96"/>
      <c r="N14" s="155"/>
      <c r="O14" s="155"/>
      <c r="P14" s="155"/>
    </row>
    <row r="15" spans="2:36" s="2" customFormat="1" x14ac:dyDescent="0.2">
      <c r="B15" s="196" t="s">
        <v>24</v>
      </c>
      <c r="C15" s="197"/>
      <c r="D15" s="198"/>
      <c r="E15" s="205" t="s">
        <v>22</v>
      </c>
      <c r="F15" s="189" t="s">
        <v>188</v>
      </c>
      <c r="G15" s="190"/>
      <c r="H15" s="190"/>
      <c r="I15" s="191"/>
      <c r="J15" s="192" t="s">
        <v>189</v>
      </c>
      <c r="K15" s="192"/>
      <c r="L15" s="192"/>
      <c r="M15" s="192"/>
      <c r="N15" s="192" t="s">
        <v>190</v>
      </c>
      <c r="O15" s="192"/>
      <c r="P15" s="192"/>
      <c r="Q15" s="192"/>
      <c r="R15" s="189" t="s">
        <v>191</v>
      </c>
      <c r="S15" s="190"/>
      <c r="T15" s="190"/>
      <c r="U15" s="191"/>
      <c r="V15" s="189" t="s">
        <v>192</v>
      </c>
      <c r="W15" s="190"/>
      <c r="X15" s="190"/>
      <c r="Y15" s="191"/>
      <c r="Z15" s="189" t="s">
        <v>193</v>
      </c>
      <c r="AA15" s="190"/>
      <c r="AB15" s="190"/>
      <c r="AC15" s="191"/>
      <c r="AD15" s="189" t="s">
        <v>194</v>
      </c>
      <c r="AE15" s="190"/>
      <c r="AF15" s="190"/>
      <c r="AG15" s="191"/>
    </row>
    <row r="16" spans="2:36" s="2" customFormat="1" ht="13.5" thickBot="1" x14ac:dyDescent="0.25">
      <c r="B16" s="199"/>
      <c r="C16" s="200"/>
      <c r="D16" s="201"/>
      <c r="E16" s="206"/>
      <c r="F16" s="17" t="s">
        <v>155</v>
      </c>
      <c r="G16" s="17" t="s">
        <v>114</v>
      </c>
      <c r="H16" s="17" t="s">
        <v>109</v>
      </c>
      <c r="I16" s="17" t="s">
        <v>128</v>
      </c>
      <c r="J16" s="17" t="s">
        <v>155</v>
      </c>
      <c r="K16" s="17" t="s">
        <v>114</v>
      </c>
      <c r="L16" s="17" t="s">
        <v>109</v>
      </c>
      <c r="M16" s="17" t="s">
        <v>128</v>
      </c>
      <c r="N16" s="17" t="s">
        <v>155</v>
      </c>
      <c r="O16" s="17" t="s">
        <v>114</v>
      </c>
      <c r="P16" s="17" t="s">
        <v>109</v>
      </c>
      <c r="Q16" s="17" t="s">
        <v>128</v>
      </c>
      <c r="R16" s="17" t="s">
        <v>155</v>
      </c>
      <c r="S16" s="17" t="s">
        <v>114</v>
      </c>
      <c r="T16" s="17" t="s">
        <v>109</v>
      </c>
      <c r="U16" s="17" t="s">
        <v>128</v>
      </c>
      <c r="V16" s="17" t="s">
        <v>155</v>
      </c>
      <c r="W16" s="17" t="s">
        <v>114</v>
      </c>
      <c r="X16" s="17" t="s">
        <v>109</v>
      </c>
      <c r="Y16" s="17" t="s">
        <v>128</v>
      </c>
      <c r="Z16" s="17" t="s">
        <v>155</v>
      </c>
      <c r="AA16" s="17" t="s">
        <v>114</v>
      </c>
      <c r="AB16" s="17" t="s">
        <v>109</v>
      </c>
      <c r="AC16" s="17" t="s">
        <v>128</v>
      </c>
      <c r="AD16" s="17" t="s">
        <v>155</v>
      </c>
      <c r="AE16" s="17" t="s">
        <v>114</v>
      </c>
      <c r="AF16" s="17" t="s">
        <v>109</v>
      </c>
      <c r="AG16" s="17" t="s">
        <v>147</v>
      </c>
    </row>
    <row r="17" spans="2:33" s="2" customFormat="1" ht="13.5" thickTop="1" x14ac:dyDescent="0.2">
      <c r="B17" s="48" t="s">
        <v>8</v>
      </c>
      <c r="C17" s="182"/>
      <c r="D17" s="19"/>
      <c r="E17" s="20" t="s">
        <v>23</v>
      </c>
      <c r="F17" s="81">
        <v>4018</v>
      </c>
      <c r="G17" s="81">
        <v>3678</v>
      </c>
      <c r="H17" s="81">
        <v>3392</v>
      </c>
      <c r="I17" s="81">
        <v>3224</v>
      </c>
      <c r="J17" s="81">
        <v>3335</v>
      </c>
      <c r="K17" s="81">
        <v>3165</v>
      </c>
      <c r="L17" s="81">
        <v>4137</v>
      </c>
      <c r="M17" s="81">
        <v>4294</v>
      </c>
      <c r="N17" s="159">
        <v>5669</v>
      </c>
      <c r="O17" s="159">
        <v>5165</v>
      </c>
      <c r="P17" s="159">
        <v>5864</v>
      </c>
      <c r="Q17" s="159">
        <v>5876</v>
      </c>
      <c r="R17" s="159">
        <v>4686</v>
      </c>
      <c r="S17" s="159">
        <v>5008</v>
      </c>
      <c r="T17" s="159">
        <v>5026</v>
      </c>
      <c r="U17" s="159">
        <v>4244</v>
      </c>
      <c r="V17" s="159">
        <v>3830</v>
      </c>
      <c r="W17" s="159">
        <v>3867</v>
      </c>
      <c r="X17" s="159">
        <v>4143</v>
      </c>
      <c r="Y17" s="159">
        <v>4322</v>
      </c>
      <c r="Z17" s="159">
        <v>6053</v>
      </c>
      <c r="AA17" s="159">
        <v>5417</v>
      </c>
      <c r="AB17" s="159">
        <v>4825</v>
      </c>
      <c r="AC17" s="159">
        <v>7877</v>
      </c>
      <c r="AD17" s="159">
        <v>6392</v>
      </c>
      <c r="AE17" s="159">
        <v>5383</v>
      </c>
      <c r="AF17" s="159">
        <v>5687</v>
      </c>
      <c r="AG17" s="159">
        <v>5448</v>
      </c>
    </row>
    <row r="18" spans="2:33" s="2" customFormat="1" x14ac:dyDescent="0.2">
      <c r="B18" s="5"/>
      <c r="C18" s="229" t="s">
        <v>19</v>
      </c>
      <c r="D18" s="230"/>
      <c r="E18" s="38" t="s">
        <v>23</v>
      </c>
      <c r="F18" s="85">
        <v>3938</v>
      </c>
      <c r="G18" s="85">
        <v>3592</v>
      </c>
      <c r="H18" s="85">
        <v>3224</v>
      </c>
      <c r="I18" s="85">
        <v>3148</v>
      </c>
      <c r="J18" s="85">
        <v>3259</v>
      </c>
      <c r="K18" s="85">
        <v>3081</v>
      </c>
      <c r="L18" s="85">
        <v>4019</v>
      </c>
      <c r="M18" s="85">
        <v>3975</v>
      </c>
      <c r="N18" s="160">
        <v>5375</v>
      </c>
      <c r="O18" s="160">
        <v>5026</v>
      </c>
      <c r="P18" s="160">
        <v>5734</v>
      </c>
      <c r="Q18" s="160">
        <v>5758</v>
      </c>
      <c r="R18" s="160">
        <v>4562</v>
      </c>
      <c r="S18" s="160">
        <v>4867</v>
      </c>
      <c r="T18" s="160">
        <v>4878</v>
      </c>
      <c r="U18" s="160">
        <v>4073</v>
      </c>
      <c r="V18" s="160">
        <v>3690</v>
      </c>
      <c r="W18" s="160">
        <v>3702</v>
      </c>
      <c r="X18" s="160">
        <v>3968</v>
      </c>
      <c r="Y18" s="160">
        <v>4173</v>
      </c>
      <c r="Z18" s="160">
        <v>5915</v>
      </c>
      <c r="AA18" s="160">
        <v>5264</v>
      </c>
      <c r="AB18" s="160">
        <v>4680</v>
      </c>
      <c r="AC18" s="160">
        <v>7747</v>
      </c>
      <c r="AD18" s="160">
        <v>6235</v>
      </c>
      <c r="AE18" s="160">
        <v>5231</v>
      </c>
      <c r="AF18" s="160">
        <v>5570</v>
      </c>
      <c r="AG18" s="160">
        <v>5320</v>
      </c>
    </row>
    <row r="19" spans="2:33" s="2" customFormat="1" x14ac:dyDescent="0.2">
      <c r="B19" s="5"/>
      <c r="C19" s="5"/>
      <c r="D19" s="37" t="s">
        <v>186</v>
      </c>
      <c r="E19" s="34" t="s">
        <v>84</v>
      </c>
      <c r="F19" s="186"/>
      <c r="G19" s="186"/>
      <c r="H19" s="186"/>
      <c r="I19" s="186"/>
      <c r="J19" s="186"/>
      <c r="K19" s="186"/>
      <c r="L19" s="186"/>
      <c r="M19" s="186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60">
        <v>5190</v>
      </c>
      <c r="AA19" s="160">
        <v>4527</v>
      </c>
      <c r="AB19" s="160">
        <v>3791</v>
      </c>
      <c r="AC19" s="160">
        <v>6014</v>
      </c>
      <c r="AD19" s="160">
        <v>4446</v>
      </c>
      <c r="AE19" s="160">
        <v>3829</v>
      </c>
      <c r="AF19" s="160">
        <v>3775</v>
      </c>
      <c r="AG19" s="160">
        <v>3825</v>
      </c>
    </row>
    <row r="20" spans="2:33" s="2" customFormat="1" x14ac:dyDescent="0.2">
      <c r="B20" s="5"/>
      <c r="C20" s="5"/>
      <c r="D20" s="183" t="s">
        <v>187</v>
      </c>
      <c r="E20" s="46" t="s">
        <v>84</v>
      </c>
      <c r="F20" s="186"/>
      <c r="G20" s="186"/>
      <c r="H20" s="186"/>
      <c r="I20" s="186"/>
      <c r="J20" s="186"/>
      <c r="K20" s="186"/>
      <c r="L20" s="186"/>
      <c r="M20" s="186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60">
        <v>724</v>
      </c>
      <c r="AA20" s="160">
        <v>737</v>
      </c>
      <c r="AB20" s="160">
        <v>888</v>
      </c>
      <c r="AC20" s="160">
        <v>1732</v>
      </c>
      <c r="AD20" s="160">
        <v>1789</v>
      </c>
      <c r="AE20" s="160">
        <v>1402</v>
      </c>
      <c r="AF20" s="160">
        <v>1795</v>
      </c>
      <c r="AG20" s="160">
        <v>1494</v>
      </c>
    </row>
    <row r="21" spans="2:33" s="2" customFormat="1" x14ac:dyDescent="0.2">
      <c r="B21" s="5"/>
      <c r="C21" s="213" t="s">
        <v>21</v>
      </c>
      <c r="D21" s="214"/>
      <c r="E21" s="34" t="s">
        <v>23</v>
      </c>
      <c r="F21" s="89">
        <v>1</v>
      </c>
      <c r="G21" s="89">
        <v>0</v>
      </c>
      <c r="H21" s="89">
        <v>0</v>
      </c>
      <c r="I21" s="89">
        <v>0</v>
      </c>
      <c r="J21" s="89">
        <v>0</v>
      </c>
      <c r="K21" s="89">
        <v>0</v>
      </c>
      <c r="L21" s="89">
        <v>0</v>
      </c>
      <c r="M21" s="89">
        <v>0</v>
      </c>
      <c r="N21" s="161">
        <v>0</v>
      </c>
      <c r="O21" s="161">
        <v>9</v>
      </c>
      <c r="P21" s="161">
        <v>2</v>
      </c>
      <c r="Q21" s="161">
        <v>0</v>
      </c>
      <c r="R21" s="161">
        <v>0</v>
      </c>
      <c r="S21" s="161">
        <v>0</v>
      </c>
      <c r="T21" s="161">
        <v>0</v>
      </c>
      <c r="U21" s="161">
        <v>0</v>
      </c>
      <c r="V21" s="161">
        <v>0</v>
      </c>
      <c r="W21" s="161">
        <v>0</v>
      </c>
      <c r="X21" s="161">
        <v>0</v>
      </c>
      <c r="Y21" s="161" t="s">
        <v>154</v>
      </c>
      <c r="Z21" s="161" t="s">
        <v>154</v>
      </c>
      <c r="AA21" s="161" t="s">
        <v>154</v>
      </c>
      <c r="AB21" s="161" t="s">
        <v>154</v>
      </c>
      <c r="AC21" s="161" t="s">
        <v>154</v>
      </c>
      <c r="AD21" s="161" t="s">
        <v>154</v>
      </c>
      <c r="AE21" s="161" t="s">
        <v>154</v>
      </c>
      <c r="AF21" s="161" t="s">
        <v>154</v>
      </c>
      <c r="AG21" s="161" t="s">
        <v>154</v>
      </c>
    </row>
    <row r="22" spans="2:33" s="2" customFormat="1" x14ac:dyDescent="0.2">
      <c r="B22" s="6"/>
      <c r="C22" s="215" t="s">
        <v>20</v>
      </c>
      <c r="D22" s="216"/>
      <c r="E22" s="7" t="s">
        <v>23</v>
      </c>
      <c r="F22" s="95">
        <v>79</v>
      </c>
      <c r="G22" s="95">
        <v>85</v>
      </c>
      <c r="H22" s="95">
        <v>167</v>
      </c>
      <c r="I22" s="95">
        <v>76</v>
      </c>
      <c r="J22" s="95">
        <v>75</v>
      </c>
      <c r="K22" s="95">
        <v>84</v>
      </c>
      <c r="L22" s="95">
        <v>117</v>
      </c>
      <c r="M22" s="95">
        <v>319</v>
      </c>
      <c r="N22" s="162">
        <v>294</v>
      </c>
      <c r="O22" s="162">
        <v>129</v>
      </c>
      <c r="P22" s="162">
        <v>128</v>
      </c>
      <c r="Q22" s="162">
        <v>117</v>
      </c>
      <c r="R22" s="162">
        <v>123</v>
      </c>
      <c r="S22" s="162">
        <v>140</v>
      </c>
      <c r="T22" s="162">
        <v>147</v>
      </c>
      <c r="U22" s="162">
        <v>170</v>
      </c>
      <c r="V22" s="162">
        <v>139</v>
      </c>
      <c r="W22" s="162">
        <v>164</v>
      </c>
      <c r="X22" s="162">
        <v>174</v>
      </c>
      <c r="Y22" s="162">
        <v>149</v>
      </c>
      <c r="Z22" s="162">
        <v>137</v>
      </c>
      <c r="AA22" s="162">
        <v>152</v>
      </c>
      <c r="AB22" s="162">
        <v>145</v>
      </c>
      <c r="AC22" s="162">
        <v>130</v>
      </c>
      <c r="AD22" s="162">
        <v>156</v>
      </c>
      <c r="AE22" s="162">
        <v>151</v>
      </c>
      <c r="AF22" s="162">
        <v>117</v>
      </c>
      <c r="AG22" s="162">
        <v>128</v>
      </c>
    </row>
    <row r="23" spans="2:33" s="2" customFormat="1" x14ac:dyDescent="0.2">
      <c r="B23" s="4" t="s">
        <v>9</v>
      </c>
      <c r="C23" s="4"/>
      <c r="D23" s="3"/>
      <c r="E23" s="1" t="s">
        <v>23</v>
      </c>
      <c r="F23" s="113">
        <v>203</v>
      </c>
      <c r="G23" s="113">
        <v>32</v>
      </c>
      <c r="H23" s="113">
        <v>406</v>
      </c>
      <c r="I23" s="113">
        <v>35</v>
      </c>
      <c r="J23" s="113">
        <v>73</v>
      </c>
      <c r="K23" s="113">
        <v>99</v>
      </c>
      <c r="L23" s="113">
        <v>155</v>
      </c>
      <c r="M23" s="113">
        <v>56</v>
      </c>
      <c r="N23" s="163">
        <v>45</v>
      </c>
      <c r="O23" s="163">
        <v>161</v>
      </c>
      <c r="P23" s="163">
        <v>109</v>
      </c>
      <c r="Q23" s="163">
        <v>117</v>
      </c>
      <c r="R23" s="163">
        <v>108</v>
      </c>
      <c r="S23" s="163">
        <v>291</v>
      </c>
      <c r="T23" s="163">
        <v>350</v>
      </c>
      <c r="U23" s="163">
        <v>356</v>
      </c>
      <c r="V23" s="163">
        <v>37</v>
      </c>
      <c r="W23" s="163">
        <v>168</v>
      </c>
      <c r="X23" s="163">
        <v>235</v>
      </c>
      <c r="Y23" s="163">
        <v>173</v>
      </c>
      <c r="Z23" s="163">
        <v>560</v>
      </c>
      <c r="AA23" s="163">
        <v>289</v>
      </c>
      <c r="AB23" s="163">
        <v>169</v>
      </c>
      <c r="AC23" s="163">
        <v>440</v>
      </c>
      <c r="AD23" s="163">
        <v>409</v>
      </c>
      <c r="AE23" s="163">
        <v>336</v>
      </c>
      <c r="AF23" s="163">
        <v>541</v>
      </c>
      <c r="AG23" s="163">
        <v>154</v>
      </c>
    </row>
    <row r="24" spans="2:33" s="2" customFormat="1" x14ac:dyDescent="0.2">
      <c r="B24" s="5"/>
      <c r="C24" s="218" t="s">
        <v>19</v>
      </c>
      <c r="D24" s="219"/>
      <c r="E24" s="38" t="s">
        <v>23</v>
      </c>
      <c r="F24" s="85">
        <v>163</v>
      </c>
      <c r="G24" s="85">
        <v>9</v>
      </c>
      <c r="H24" s="85">
        <v>377</v>
      </c>
      <c r="I24" s="85">
        <v>18</v>
      </c>
      <c r="J24" s="85">
        <v>16</v>
      </c>
      <c r="K24" s="85">
        <v>18</v>
      </c>
      <c r="L24" s="85">
        <v>84</v>
      </c>
      <c r="M24" s="85">
        <v>32</v>
      </c>
      <c r="N24" s="160">
        <v>13</v>
      </c>
      <c r="O24" s="160">
        <v>99</v>
      </c>
      <c r="P24" s="160">
        <v>69</v>
      </c>
      <c r="Q24" s="160">
        <v>91</v>
      </c>
      <c r="R24" s="160">
        <v>21</v>
      </c>
      <c r="S24" s="160">
        <v>147</v>
      </c>
      <c r="T24" s="160">
        <v>280</v>
      </c>
      <c r="U24" s="160">
        <v>253</v>
      </c>
      <c r="V24" s="160">
        <v>4</v>
      </c>
      <c r="W24" s="160">
        <v>73</v>
      </c>
      <c r="X24" s="160">
        <v>134</v>
      </c>
      <c r="Y24" s="160">
        <v>90</v>
      </c>
      <c r="Z24" s="160">
        <v>76</v>
      </c>
      <c r="AA24" s="160">
        <v>193</v>
      </c>
      <c r="AB24" s="160">
        <v>106</v>
      </c>
      <c r="AC24" s="160">
        <v>124</v>
      </c>
      <c r="AD24" s="160">
        <v>6</v>
      </c>
      <c r="AE24" s="160">
        <v>214</v>
      </c>
      <c r="AF24" s="160">
        <v>307</v>
      </c>
      <c r="AG24" s="160">
        <v>88</v>
      </c>
    </row>
    <row r="25" spans="2:33" s="2" customFormat="1" x14ac:dyDescent="0.2">
      <c r="B25" s="6"/>
      <c r="C25" s="215" t="s">
        <v>21</v>
      </c>
      <c r="D25" s="216"/>
      <c r="E25" s="7" t="s">
        <v>23</v>
      </c>
      <c r="F25" s="95">
        <v>40</v>
      </c>
      <c r="G25" s="95">
        <v>22</v>
      </c>
      <c r="H25" s="95">
        <v>28</v>
      </c>
      <c r="I25" s="95">
        <v>17</v>
      </c>
      <c r="J25" s="95">
        <v>56</v>
      </c>
      <c r="K25" s="95">
        <v>80</v>
      </c>
      <c r="L25" s="95">
        <v>71</v>
      </c>
      <c r="M25" s="95">
        <v>23</v>
      </c>
      <c r="N25" s="162">
        <v>32</v>
      </c>
      <c r="O25" s="162">
        <v>61</v>
      </c>
      <c r="P25" s="162">
        <v>39</v>
      </c>
      <c r="Q25" s="162">
        <v>25</v>
      </c>
      <c r="R25" s="162">
        <v>86</v>
      </c>
      <c r="S25" s="162">
        <v>143</v>
      </c>
      <c r="T25" s="162">
        <v>70</v>
      </c>
      <c r="U25" s="162">
        <v>103</v>
      </c>
      <c r="V25" s="162">
        <v>33</v>
      </c>
      <c r="W25" s="162">
        <v>95</v>
      </c>
      <c r="X25" s="162">
        <v>100</v>
      </c>
      <c r="Y25" s="162">
        <v>83</v>
      </c>
      <c r="Z25" s="162">
        <v>484</v>
      </c>
      <c r="AA25" s="162">
        <v>95</v>
      </c>
      <c r="AB25" s="162">
        <v>62</v>
      </c>
      <c r="AC25" s="162">
        <v>316</v>
      </c>
      <c r="AD25" s="162">
        <v>402</v>
      </c>
      <c r="AE25" s="162">
        <v>122</v>
      </c>
      <c r="AF25" s="162">
        <v>234</v>
      </c>
      <c r="AG25" s="162">
        <v>66</v>
      </c>
    </row>
    <row r="26" spans="2:33" s="2" customFormat="1" x14ac:dyDescent="0.2">
      <c r="B26" s="4" t="s">
        <v>102</v>
      </c>
      <c r="C26" s="4"/>
      <c r="D26" s="3"/>
      <c r="E26" s="1" t="s">
        <v>23</v>
      </c>
      <c r="F26" s="113">
        <v>2620</v>
      </c>
      <c r="G26" s="113">
        <v>3167</v>
      </c>
      <c r="H26" s="113">
        <v>2515</v>
      </c>
      <c r="I26" s="113">
        <v>3473</v>
      </c>
      <c r="J26" s="113">
        <v>2210</v>
      </c>
      <c r="K26" s="113">
        <v>2520</v>
      </c>
      <c r="L26" s="113">
        <v>3127</v>
      </c>
      <c r="M26" s="113">
        <v>1879</v>
      </c>
      <c r="N26" s="163">
        <v>1716</v>
      </c>
      <c r="O26" s="163">
        <v>1506</v>
      </c>
      <c r="P26" s="163">
        <v>1599</v>
      </c>
      <c r="Q26" s="163">
        <v>2114</v>
      </c>
      <c r="R26" s="163">
        <v>2543</v>
      </c>
      <c r="S26" s="163">
        <v>2794</v>
      </c>
      <c r="T26" s="163">
        <v>2761</v>
      </c>
      <c r="U26" s="163">
        <v>2906</v>
      </c>
      <c r="V26" s="163">
        <v>3159</v>
      </c>
      <c r="W26" s="163">
        <v>3060</v>
      </c>
      <c r="X26" s="163">
        <v>2371</v>
      </c>
      <c r="Y26" s="163">
        <v>2118</v>
      </c>
      <c r="Z26" s="163">
        <v>3491</v>
      </c>
      <c r="AA26" s="163">
        <v>4603</v>
      </c>
      <c r="AB26" s="163">
        <v>3510</v>
      </c>
      <c r="AC26" s="163">
        <v>2813</v>
      </c>
      <c r="AD26" s="163">
        <v>3224</v>
      </c>
      <c r="AE26" s="163">
        <v>3949</v>
      </c>
      <c r="AF26" s="163">
        <v>3259</v>
      </c>
      <c r="AG26" s="163">
        <v>3101</v>
      </c>
    </row>
    <row r="27" spans="2:33" s="2" customFormat="1" x14ac:dyDescent="0.2">
      <c r="B27" s="6"/>
      <c r="C27" s="220" t="s">
        <v>197</v>
      </c>
      <c r="D27" s="221"/>
      <c r="E27" s="1" t="s">
        <v>23</v>
      </c>
      <c r="F27" s="113">
        <v>2545</v>
      </c>
      <c r="G27" s="113">
        <v>3149</v>
      </c>
      <c r="H27" s="113">
        <v>2498</v>
      </c>
      <c r="I27" s="113">
        <v>3458</v>
      </c>
      <c r="J27" s="113">
        <v>2131</v>
      </c>
      <c r="K27" s="113">
        <v>2421</v>
      </c>
      <c r="L27" s="113">
        <v>3094</v>
      </c>
      <c r="M27" s="113">
        <v>1864</v>
      </c>
      <c r="N27" s="163">
        <v>1712</v>
      </c>
      <c r="O27" s="163">
        <v>1488</v>
      </c>
      <c r="P27" s="163">
        <v>1575</v>
      </c>
      <c r="Q27" s="163">
        <v>2102</v>
      </c>
      <c r="R27" s="163">
        <v>2538</v>
      </c>
      <c r="S27" s="163">
        <v>2599</v>
      </c>
      <c r="T27" s="163">
        <v>2750</v>
      </c>
      <c r="U27" s="163">
        <v>2697</v>
      </c>
      <c r="V27" s="163">
        <v>3155</v>
      </c>
      <c r="W27" s="163">
        <v>3036</v>
      </c>
      <c r="X27" s="163">
        <v>2245</v>
      </c>
      <c r="Y27" s="163">
        <v>2117</v>
      </c>
      <c r="Z27" s="163">
        <v>3486</v>
      </c>
      <c r="AA27" s="163">
        <v>4605</v>
      </c>
      <c r="AB27" s="163">
        <v>3503</v>
      </c>
      <c r="AC27" s="163">
        <v>2810</v>
      </c>
      <c r="AD27" s="163">
        <v>3223</v>
      </c>
      <c r="AE27" s="163">
        <v>3948</v>
      </c>
      <c r="AF27" s="163">
        <v>3233</v>
      </c>
      <c r="AG27" s="163">
        <v>3098</v>
      </c>
    </row>
    <row r="28" spans="2:33" s="2" customFormat="1" x14ac:dyDescent="0.2">
      <c r="B28" s="4" t="s">
        <v>10</v>
      </c>
      <c r="C28" s="184"/>
      <c r="D28" s="185"/>
      <c r="E28" s="12" t="s">
        <v>23</v>
      </c>
      <c r="F28" s="113">
        <v>4211</v>
      </c>
      <c r="G28" s="113">
        <v>4149</v>
      </c>
      <c r="H28" s="113">
        <v>3989</v>
      </c>
      <c r="I28" s="113">
        <v>3876</v>
      </c>
      <c r="J28" s="113">
        <v>3730</v>
      </c>
      <c r="K28" s="113">
        <v>3727</v>
      </c>
      <c r="L28" s="113">
        <v>3609</v>
      </c>
      <c r="M28" s="113">
        <v>3609</v>
      </c>
      <c r="N28" s="163">
        <v>3179</v>
      </c>
      <c r="O28" s="163">
        <v>3337</v>
      </c>
      <c r="P28" s="163">
        <v>3484</v>
      </c>
      <c r="Q28" s="163">
        <v>3900</v>
      </c>
      <c r="R28" s="163">
        <v>3815</v>
      </c>
      <c r="S28" s="163">
        <v>3859</v>
      </c>
      <c r="T28" s="163">
        <v>3969</v>
      </c>
      <c r="U28" s="163">
        <v>3876</v>
      </c>
      <c r="V28" s="163">
        <v>3780</v>
      </c>
      <c r="W28" s="163">
        <v>4001</v>
      </c>
      <c r="X28" s="163">
        <v>3661</v>
      </c>
      <c r="Y28" s="163">
        <v>2187</v>
      </c>
      <c r="Z28" s="163">
        <v>2258</v>
      </c>
      <c r="AA28" s="163">
        <v>2444</v>
      </c>
      <c r="AB28" s="163">
        <v>2516</v>
      </c>
      <c r="AC28" s="163">
        <v>2677</v>
      </c>
      <c r="AD28" s="163">
        <v>2950</v>
      </c>
      <c r="AE28" s="163">
        <v>3016</v>
      </c>
      <c r="AF28" s="163">
        <v>3104</v>
      </c>
      <c r="AG28" s="163">
        <v>3242</v>
      </c>
    </row>
    <row r="29" spans="2:33" s="2" customFormat="1" ht="13.5" thickBot="1" x14ac:dyDescent="0.25">
      <c r="B29" s="14"/>
      <c r="C29" s="222" t="s">
        <v>197</v>
      </c>
      <c r="D29" s="223"/>
      <c r="E29" s="13" t="s">
        <v>23</v>
      </c>
      <c r="F29" s="114">
        <v>3739</v>
      </c>
      <c r="G29" s="114">
        <v>3711</v>
      </c>
      <c r="H29" s="114">
        <v>3513</v>
      </c>
      <c r="I29" s="114">
        <v>3364</v>
      </c>
      <c r="J29" s="114">
        <v>3393</v>
      </c>
      <c r="K29" s="114">
        <v>3338</v>
      </c>
      <c r="L29" s="114">
        <v>3255</v>
      </c>
      <c r="M29" s="114">
        <v>3102</v>
      </c>
      <c r="N29" s="164">
        <v>2814</v>
      </c>
      <c r="O29" s="164">
        <v>3024</v>
      </c>
      <c r="P29" s="164">
        <v>3139</v>
      </c>
      <c r="Q29" s="164">
        <v>3280</v>
      </c>
      <c r="R29" s="164">
        <v>3484</v>
      </c>
      <c r="S29" s="164">
        <v>3525</v>
      </c>
      <c r="T29" s="164">
        <v>3528</v>
      </c>
      <c r="U29" s="164">
        <v>3341</v>
      </c>
      <c r="V29" s="164">
        <v>3340</v>
      </c>
      <c r="W29" s="164">
        <v>3385</v>
      </c>
      <c r="X29" s="164">
        <v>3260</v>
      </c>
      <c r="Y29" s="164">
        <v>1771</v>
      </c>
      <c r="Z29" s="164">
        <v>1888</v>
      </c>
      <c r="AA29" s="164">
        <v>2051</v>
      </c>
      <c r="AB29" s="164">
        <v>2106</v>
      </c>
      <c r="AC29" s="164">
        <v>2291</v>
      </c>
      <c r="AD29" s="164">
        <v>2468</v>
      </c>
      <c r="AE29" s="164">
        <v>2544</v>
      </c>
      <c r="AF29" s="164">
        <v>2676</v>
      </c>
      <c r="AG29" s="164">
        <v>2690</v>
      </c>
    </row>
    <row r="30" spans="2:33" s="2" customFormat="1" ht="13.5" thickTop="1" x14ac:dyDescent="0.2">
      <c r="B30" s="193" t="s">
        <v>25</v>
      </c>
      <c r="C30" s="194"/>
      <c r="D30" s="195"/>
      <c r="E30" s="7" t="s">
        <v>23</v>
      </c>
      <c r="F30" s="81">
        <v>11054</v>
      </c>
      <c r="G30" s="81">
        <v>11027</v>
      </c>
      <c r="H30" s="81">
        <v>10303</v>
      </c>
      <c r="I30" s="81">
        <v>10610</v>
      </c>
      <c r="J30" s="81">
        <v>9350</v>
      </c>
      <c r="K30" s="81">
        <v>9513</v>
      </c>
      <c r="L30" s="81">
        <v>11029</v>
      </c>
      <c r="M30" s="81">
        <v>9839</v>
      </c>
      <c r="N30" s="159">
        <v>10610</v>
      </c>
      <c r="O30" s="159">
        <v>10171</v>
      </c>
      <c r="P30" s="159">
        <v>11058</v>
      </c>
      <c r="Q30" s="159">
        <v>12008</v>
      </c>
      <c r="R30" s="159">
        <v>11153</v>
      </c>
      <c r="S30" s="159">
        <v>11952</v>
      </c>
      <c r="T30" s="159">
        <v>12108</v>
      </c>
      <c r="U30" s="159">
        <v>11384</v>
      </c>
      <c r="V30" s="159">
        <v>10807</v>
      </c>
      <c r="W30" s="159">
        <v>11098</v>
      </c>
      <c r="X30" s="159">
        <v>10411</v>
      </c>
      <c r="Y30" s="159">
        <v>8802</v>
      </c>
      <c r="Z30" s="159">
        <v>12363</v>
      </c>
      <c r="AA30" s="159">
        <v>12754</v>
      </c>
      <c r="AB30" s="159">
        <v>11021</v>
      </c>
      <c r="AC30" s="159">
        <v>13809</v>
      </c>
      <c r="AD30" s="159">
        <v>12976</v>
      </c>
      <c r="AE30" s="159">
        <v>12686</v>
      </c>
      <c r="AF30" s="159">
        <v>12592</v>
      </c>
      <c r="AG30" s="159">
        <v>11946</v>
      </c>
    </row>
    <row r="31" spans="2:33" s="2" customFormat="1" x14ac:dyDescent="0.2">
      <c r="F31" s="96"/>
      <c r="G31" s="96"/>
      <c r="H31" s="96"/>
      <c r="I31" s="96"/>
      <c r="J31" s="96"/>
      <c r="K31" s="96"/>
      <c r="L31" s="96"/>
      <c r="M31" s="96"/>
      <c r="N31" s="155"/>
      <c r="O31" s="155"/>
      <c r="P31" s="155"/>
    </row>
    <row r="32" spans="2:33" s="2" customFormat="1" x14ac:dyDescent="0.2">
      <c r="B32" s="2" t="s">
        <v>78</v>
      </c>
      <c r="F32" s="96"/>
      <c r="G32" s="96"/>
      <c r="H32" s="96"/>
      <c r="I32" s="96"/>
      <c r="J32" s="96"/>
      <c r="K32" s="96"/>
      <c r="L32" s="96"/>
      <c r="M32" s="96"/>
      <c r="N32" s="155"/>
      <c r="O32" s="155"/>
      <c r="P32" s="155"/>
    </row>
    <row r="33" spans="2:33" s="2" customFormat="1" x14ac:dyDescent="0.2">
      <c r="B33" s="196" t="s">
        <v>24</v>
      </c>
      <c r="C33" s="197"/>
      <c r="D33" s="198"/>
      <c r="E33" s="205" t="s">
        <v>22</v>
      </c>
      <c r="F33" s="189" t="s">
        <v>188</v>
      </c>
      <c r="G33" s="190"/>
      <c r="H33" s="190"/>
      <c r="I33" s="191"/>
      <c r="J33" s="192" t="s">
        <v>189</v>
      </c>
      <c r="K33" s="192"/>
      <c r="L33" s="192"/>
      <c r="M33" s="192"/>
      <c r="N33" s="192" t="s">
        <v>190</v>
      </c>
      <c r="O33" s="192"/>
      <c r="P33" s="192"/>
      <c r="Q33" s="192"/>
      <c r="R33" s="189" t="s">
        <v>191</v>
      </c>
      <c r="S33" s="190"/>
      <c r="T33" s="190"/>
      <c r="U33" s="191"/>
      <c r="V33" s="189" t="s">
        <v>192</v>
      </c>
      <c r="W33" s="190"/>
      <c r="X33" s="190"/>
      <c r="Y33" s="191"/>
      <c r="Z33" s="189" t="s">
        <v>193</v>
      </c>
      <c r="AA33" s="190"/>
      <c r="AB33" s="190"/>
      <c r="AC33" s="191"/>
      <c r="AD33" s="189" t="s">
        <v>194</v>
      </c>
      <c r="AE33" s="190"/>
      <c r="AF33" s="190"/>
      <c r="AG33" s="191"/>
    </row>
    <row r="34" spans="2:33" s="2" customFormat="1" ht="13.5" thickBot="1" x14ac:dyDescent="0.25">
      <c r="B34" s="199"/>
      <c r="C34" s="200"/>
      <c r="D34" s="201"/>
      <c r="E34" s="206"/>
      <c r="F34" s="17" t="s">
        <v>155</v>
      </c>
      <c r="G34" s="17" t="s">
        <v>114</v>
      </c>
      <c r="H34" s="17" t="s">
        <v>109</v>
      </c>
      <c r="I34" s="17" t="s">
        <v>128</v>
      </c>
      <c r="J34" s="17" t="s">
        <v>155</v>
      </c>
      <c r="K34" s="17" t="s">
        <v>114</v>
      </c>
      <c r="L34" s="17" t="s">
        <v>109</v>
      </c>
      <c r="M34" s="17" t="s">
        <v>128</v>
      </c>
      <c r="N34" s="17" t="s">
        <v>155</v>
      </c>
      <c r="O34" s="17" t="s">
        <v>114</v>
      </c>
      <c r="P34" s="17" t="s">
        <v>109</v>
      </c>
      <c r="Q34" s="17" t="s">
        <v>128</v>
      </c>
      <c r="R34" s="17" t="s">
        <v>155</v>
      </c>
      <c r="S34" s="17" t="s">
        <v>114</v>
      </c>
      <c r="T34" s="17" t="s">
        <v>109</v>
      </c>
      <c r="U34" s="17" t="s">
        <v>128</v>
      </c>
      <c r="V34" s="17" t="s">
        <v>155</v>
      </c>
      <c r="W34" s="17" t="s">
        <v>114</v>
      </c>
      <c r="X34" s="17" t="s">
        <v>109</v>
      </c>
      <c r="Y34" s="17" t="s">
        <v>128</v>
      </c>
      <c r="Z34" s="17" t="s">
        <v>155</v>
      </c>
      <c r="AA34" s="17" t="s">
        <v>114</v>
      </c>
      <c r="AB34" s="17" t="s">
        <v>109</v>
      </c>
      <c r="AC34" s="17" t="s">
        <v>128</v>
      </c>
      <c r="AD34" s="17" t="s">
        <v>155</v>
      </c>
      <c r="AE34" s="17" t="s">
        <v>114</v>
      </c>
      <c r="AF34" s="17" t="s">
        <v>109</v>
      </c>
      <c r="AG34" s="17" t="s">
        <v>147</v>
      </c>
    </row>
    <row r="35" spans="2:33" s="2" customFormat="1" ht="13.5" thickTop="1" x14ac:dyDescent="0.2">
      <c r="B35" s="48" t="s">
        <v>11</v>
      </c>
      <c r="C35" s="182"/>
      <c r="D35" s="49"/>
      <c r="E35" s="20" t="s">
        <v>23</v>
      </c>
      <c r="F35" s="116">
        <v>4298</v>
      </c>
      <c r="G35" s="116">
        <v>3992</v>
      </c>
      <c r="H35" s="116">
        <v>2201</v>
      </c>
      <c r="I35" s="116">
        <v>2387</v>
      </c>
      <c r="J35" s="116">
        <v>2267</v>
      </c>
      <c r="K35" s="116">
        <v>2279</v>
      </c>
      <c r="L35" s="116">
        <v>2785</v>
      </c>
      <c r="M35" s="116">
        <v>3175</v>
      </c>
      <c r="N35" s="116">
        <v>1924</v>
      </c>
      <c r="O35" s="116">
        <v>4098</v>
      </c>
      <c r="P35" s="116">
        <v>3393</v>
      </c>
      <c r="Q35" s="116">
        <v>3709</v>
      </c>
      <c r="R35" s="116">
        <v>3522</v>
      </c>
      <c r="S35" s="116">
        <v>4347</v>
      </c>
      <c r="T35" s="116">
        <v>4429</v>
      </c>
      <c r="U35" s="116">
        <v>2359</v>
      </c>
      <c r="V35" s="116">
        <v>2152</v>
      </c>
      <c r="W35" s="116">
        <v>3735</v>
      </c>
      <c r="X35" s="116">
        <v>3025</v>
      </c>
      <c r="Y35" s="116">
        <v>4272</v>
      </c>
      <c r="Z35" s="116">
        <v>5674</v>
      </c>
      <c r="AA35" s="116">
        <v>4838</v>
      </c>
      <c r="AB35" s="116">
        <v>5922</v>
      </c>
      <c r="AC35" s="116">
        <v>6372</v>
      </c>
      <c r="AD35" s="116">
        <v>5395</v>
      </c>
      <c r="AE35" s="116">
        <v>4794</v>
      </c>
      <c r="AF35" s="116">
        <v>5549</v>
      </c>
      <c r="AG35" s="116">
        <v>4584</v>
      </c>
    </row>
    <row r="36" spans="2:33" s="2" customFormat="1" x14ac:dyDescent="0.2">
      <c r="B36" s="6"/>
      <c r="C36" s="220" t="s">
        <v>12</v>
      </c>
      <c r="D36" s="221"/>
      <c r="E36" s="1" t="s">
        <v>23</v>
      </c>
      <c r="F36" s="117">
        <v>4205</v>
      </c>
      <c r="G36" s="117">
        <v>3993</v>
      </c>
      <c r="H36" s="117">
        <v>2249</v>
      </c>
      <c r="I36" s="117">
        <v>2440</v>
      </c>
      <c r="J36" s="117">
        <v>2286</v>
      </c>
      <c r="K36" s="117">
        <v>2235</v>
      </c>
      <c r="L36" s="117">
        <v>2626</v>
      </c>
      <c r="M36" s="117">
        <v>2995</v>
      </c>
      <c r="N36" s="117">
        <v>1662</v>
      </c>
      <c r="O36" s="117">
        <v>3752</v>
      </c>
      <c r="P36" s="117">
        <v>3059</v>
      </c>
      <c r="Q36" s="117">
        <v>3362</v>
      </c>
      <c r="R36" s="117">
        <v>3262</v>
      </c>
      <c r="S36" s="117">
        <v>4024</v>
      </c>
      <c r="T36" s="117">
        <v>4212</v>
      </c>
      <c r="U36" s="117">
        <v>2472</v>
      </c>
      <c r="V36" s="117">
        <v>2202</v>
      </c>
      <c r="W36" s="117">
        <v>3262</v>
      </c>
      <c r="X36" s="117">
        <v>3029</v>
      </c>
      <c r="Y36" s="117">
        <v>3967</v>
      </c>
      <c r="Z36" s="117">
        <v>5752</v>
      </c>
      <c r="AA36" s="117">
        <v>4868</v>
      </c>
      <c r="AB36" s="117">
        <v>5756</v>
      </c>
      <c r="AC36" s="117">
        <v>6233</v>
      </c>
      <c r="AD36" s="117">
        <v>5229</v>
      </c>
      <c r="AE36" s="117">
        <v>4724</v>
      </c>
      <c r="AF36" s="117">
        <v>5337</v>
      </c>
      <c r="AG36" s="117">
        <v>4334</v>
      </c>
    </row>
    <row r="37" spans="2:33" s="2" customFormat="1" x14ac:dyDescent="0.2">
      <c r="B37" s="4" t="s">
        <v>13</v>
      </c>
      <c r="C37" s="4"/>
      <c r="D37" s="3"/>
      <c r="E37" s="1" t="s">
        <v>23</v>
      </c>
      <c r="F37" s="117">
        <v>2052</v>
      </c>
      <c r="G37" s="117">
        <v>2593</v>
      </c>
      <c r="H37" s="117">
        <v>2481</v>
      </c>
      <c r="I37" s="117">
        <v>2351</v>
      </c>
      <c r="J37" s="117">
        <v>3503</v>
      </c>
      <c r="K37" s="117">
        <v>2935</v>
      </c>
      <c r="L37" s="117">
        <v>2953</v>
      </c>
      <c r="M37" s="117">
        <v>2614</v>
      </c>
      <c r="N37" s="117">
        <v>2229</v>
      </c>
      <c r="O37" s="117">
        <v>1570</v>
      </c>
      <c r="P37" s="117">
        <v>1728</v>
      </c>
      <c r="Q37" s="117">
        <v>2354</v>
      </c>
      <c r="R37" s="117">
        <v>2122</v>
      </c>
      <c r="S37" s="117">
        <v>2213</v>
      </c>
      <c r="T37" s="117">
        <v>2508</v>
      </c>
      <c r="U37" s="117">
        <v>2717</v>
      </c>
      <c r="V37" s="117">
        <v>2265</v>
      </c>
      <c r="W37" s="117">
        <v>2156</v>
      </c>
      <c r="X37" s="117">
        <v>1656</v>
      </c>
      <c r="Y37" s="117">
        <v>2382</v>
      </c>
      <c r="Z37" s="117">
        <v>2001</v>
      </c>
      <c r="AA37" s="117">
        <v>1404</v>
      </c>
      <c r="AB37" s="117">
        <v>1086</v>
      </c>
      <c r="AC37" s="117">
        <v>2003</v>
      </c>
      <c r="AD37" s="117">
        <v>1500</v>
      </c>
      <c r="AE37" s="117">
        <v>695</v>
      </c>
      <c r="AF37" s="117">
        <v>885</v>
      </c>
      <c r="AG37" s="117">
        <v>576</v>
      </c>
    </row>
    <row r="38" spans="2:33" s="2" customFormat="1" x14ac:dyDescent="0.2">
      <c r="B38" s="6" t="s">
        <v>14</v>
      </c>
      <c r="C38" s="220" t="s">
        <v>15</v>
      </c>
      <c r="D38" s="221"/>
      <c r="E38" s="1" t="s">
        <v>23</v>
      </c>
      <c r="F38" s="117">
        <v>1893</v>
      </c>
      <c r="G38" s="117">
        <v>2208</v>
      </c>
      <c r="H38" s="117">
        <v>2543</v>
      </c>
      <c r="I38" s="117">
        <v>2116</v>
      </c>
      <c r="J38" s="117">
        <v>3121</v>
      </c>
      <c r="K38" s="117">
        <v>2591</v>
      </c>
      <c r="L38" s="117">
        <v>2690</v>
      </c>
      <c r="M38" s="117">
        <v>2303</v>
      </c>
      <c r="N38" s="117">
        <v>1759</v>
      </c>
      <c r="O38" s="117">
        <v>1156</v>
      </c>
      <c r="P38" s="117">
        <v>1524</v>
      </c>
      <c r="Q38" s="117">
        <v>2179</v>
      </c>
      <c r="R38" s="117">
        <v>1908</v>
      </c>
      <c r="S38" s="117">
        <v>1900</v>
      </c>
      <c r="T38" s="117">
        <v>2145</v>
      </c>
      <c r="U38" s="117">
        <v>1958</v>
      </c>
      <c r="V38" s="117">
        <v>2487</v>
      </c>
      <c r="W38" s="117">
        <v>2076</v>
      </c>
      <c r="X38" s="117">
        <v>1749</v>
      </c>
      <c r="Y38" s="117">
        <v>1622</v>
      </c>
      <c r="Z38" s="117">
        <v>1495</v>
      </c>
      <c r="AA38" s="117">
        <v>979</v>
      </c>
      <c r="AB38" s="117">
        <v>341</v>
      </c>
      <c r="AC38" s="117">
        <v>1027</v>
      </c>
      <c r="AD38" s="117">
        <v>787</v>
      </c>
      <c r="AE38" s="117">
        <v>48</v>
      </c>
      <c r="AF38" s="117">
        <v>723</v>
      </c>
      <c r="AG38" s="117">
        <v>351</v>
      </c>
    </row>
    <row r="39" spans="2:33" s="2" customFormat="1" ht="13.5" thickBot="1" x14ac:dyDescent="0.25">
      <c r="B39" s="11" t="s">
        <v>16</v>
      </c>
      <c r="C39" s="11"/>
      <c r="D39" s="11"/>
      <c r="E39" s="13" t="s">
        <v>23</v>
      </c>
      <c r="F39" s="118">
        <v>76</v>
      </c>
      <c r="G39" s="118">
        <v>-51</v>
      </c>
      <c r="H39" s="118">
        <v>27</v>
      </c>
      <c r="I39" s="118">
        <v>-105</v>
      </c>
      <c r="J39" s="118">
        <v>9</v>
      </c>
      <c r="K39" s="118">
        <v>-10</v>
      </c>
      <c r="L39" s="118">
        <v>-283</v>
      </c>
      <c r="M39" s="118">
        <v>466</v>
      </c>
      <c r="N39" s="118">
        <v>-73</v>
      </c>
      <c r="O39" s="118">
        <v>69</v>
      </c>
      <c r="P39" s="118">
        <v>-112</v>
      </c>
      <c r="Q39" s="118">
        <v>-124</v>
      </c>
      <c r="R39" s="118">
        <v>33</v>
      </c>
      <c r="S39" s="118">
        <v>58</v>
      </c>
      <c r="T39" s="118">
        <v>-15</v>
      </c>
      <c r="U39" s="118">
        <v>-103</v>
      </c>
      <c r="V39" s="118">
        <v>-182</v>
      </c>
      <c r="W39" s="118">
        <v>-29</v>
      </c>
      <c r="X39" s="118">
        <v>540</v>
      </c>
      <c r="Y39" s="118">
        <v>-28</v>
      </c>
      <c r="Z39" s="118">
        <v>34</v>
      </c>
      <c r="AA39" s="118">
        <v>-340</v>
      </c>
      <c r="AB39" s="118">
        <v>278</v>
      </c>
      <c r="AC39" s="118">
        <v>-136</v>
      </c>
      <c r="AD39" s="118">
        <v>-106</v>
      </c>
      <c r="AE39" s="118">
        <v>635</v>
      </c>
      <c r="AF39" s="118">
        <v>-301</v>
      </c>
      <c r="AG39" s="118">
        <v>363</v>
      </c>
    </row>
    <row r="40" spans="2:33" s="2" customFormat="1" ht="13.5" thickTop="1" x14ac:dyDescent="0.2">
      <c r="B40" s="193" t="s">
        <v>27</v>
      </c>
      <c r="C40" s="194"/>
      <c r="D40" s="195"/>
      <c r="E40" s="7" t="s">
        <v>23</v>
      </c>
      <c r="F40" s="119">
        <v>6426</v>
      </c>
      <c r="G40" s="119">
        <v>6534</v>
      </c>
      <c r="H40" s="119">
        <v>4711</v>
      </c>
      <c r="I40" s="119">
        <v>4632</v>
      </c>
      <c r="J40" s="119">
        <v>5779</v>
      </c>
      <c r="K40" s="119">
        <v>5204</v>
      </c>
      <c r="L40" s="119">
        <v>5455</v>
      </c>
      <c r="M40" s="119">
        <v>6256</v>
      </c>
      <c r="N40" s="119">
        <v>4081</v>
      </c>
      <c r="O40" s="119">
        <v>5738</v>
      </c>
      <c r="P40" s="119">
        <v>5009</v>
      </c>
      <c r="Q40" s="119">
        <v>5939</v>
      </c>
      <c r="R40" s="119">
        <v>5677</v>
      </c>
      <c r="S40" s="119">
        <v>6619</v>
      </c>
      <c r="T40" s="119">
        <v>6922</v>
      </c>
      <c r="U40" s="119">
        <v>4973</v>
      </c>
      <c r="V40" s="119">
        <v>4235</v>
      </c>
      <c r="W40" s="119">
        <v>5862</v>
      </c>
      <c r="X40" s="119">
        <v>5223</v>
      </c>
      <c r="Y40" s="119">
        <v>6626</v>
      </c>
      <c r="Z40" s="119">
        <v>7711</v>
      </c>
      <c r="AA40" s="119">
        <v>5902</v>
      </c>
      <c r="AB40" s="119">
        <v>7287</v>
      </c>
      <c r="AC40" s="119">
        <v>8239</v>
      </c>
      <c r="AD40" s="119">
        <v>6790</v>
      </c>
      <c r="AE40" s="119">
        <v>6124</v>
      </c>
      <c r="AF40" s="119">
        <v>6133</v>
      </c>
      <c r="AG40" s="119">
        <v>5523</v>
      </c>
    </row>
    <row r="41" spans="2:33" s="2" customFormat="1" x14ac:dyDescent="0.2">
      <c r="B41" s="30"/>
      <c r="C41" s="30"/>
      <c r="D41" s="31"/>
      <c r="E41" s="15"/>
      <c r="F41" s="115"/>
      <c r="G41" s="115"/>
      <c r="H41" s="115"/>
      <c r="I41" s="115"/>
      <c r="J41" s="115"/>
      <c r="K41" s="115"/>
      <c r="L41" s="115"/>
      <c r="M41" s="115"/>
      <c r="N41" s="156"/>
      <c r="O41" s="156"/>
      <c r="P41" s="156"/>
    </row>
    <row r="42" spans="2:33" s="2" customFormat="1" x14ac:dyDescent="0.2">
      <c r="B42" s="15"/>
      <c r="C42" s="15"/>
      <c r="D42" s="15"/>
      <c r="E42" s="15"/>
      <c r="F42" s="97"/>
      <c r="G42" s="97"/>
      <c r="H42" s="97"/>
      <c r="I42" s="97"/>
      <c r="J42" s="97"/>
      <c r="K42" s="97"/>
      <c r="L42" s="97"/>
      <c r="M42" s="97"/>
      <c r="N42" s="157"/>
      <c r="O42" s="157"/>
      <c r="P42" s="157"/>
    </row>
    <row r="43" spans="2:33" s="2" customFormat="1" x14ac:dyDescent="0.2">
      <c r="B43" s="2" t="s">
        <v>88</v>
      </c>
      <c r="F43" s="97"/>
      <c r="G43" s="97"/>
      <c r="H43" s="97"/>
      <c r="I43" s="97"/>
      <c r="J43" s="97"/>
      <c r="K43" s="97"/>
      <c r="L43" s="97"/>
      <c r="M43" s="97"/>
      <c r="N43" s="157"/>
      <c r="O43" s="157"/>
      <c r="P43" s="157"/>
    </row>
    <row r="44" spans="2:33" s="2" customFormat="1" x14ac:dyDescent="0.2">
      <c r="B44" s="196" t="s">
        <v>24</v>
      </c>
      <c r="C44" s="197"/>
      <c r="D44" s="198"/>
      <c r="E44" s="205" t="s">
        <v>22</v>
      </c>
      <c r="F44" s="189" t="s">
        <v>188</v>
      </c>
      <c r="G44" s="190"/>
      <c r="H44" s="190"/>
      <c r="I44" s="191"/>
      <c r="J44" s="192" t="s">
        <v>189</v>
      </c>
      <c r="K44" s="192"/>
      <c r="L44" s="192"/>
      <c r="M44" s="192"/>
      <c r="N44" s="192" t="s">
        <v>190</v>
      </c>
      <c r="O44" s="192"/>
      <c r="P44" s="192"/>
      <c r="Q44" s="192"/>
      <c r="R44" s="189" t="s">
        <v>191</v>
      </c>
      <c r="S44" s="190"/>
      <c r="T44" s="190"/>
      <c r="U44" s="191"/>
      <c r="V44" s="189" t="s">
        <v>192</v>
      </c>
      <c r="W44" s="190"/>
      <c r="X44" s="190"/>
      <c r="Y44" s="191"/>
      <c r="Z44" s="189" t="s">
        <v>193</v>
      </c>
      <c r="AA44" s="190"/>
      <c r="AB44" s="190"/>
      <c r="AC44" s="191"/>
      <c r="AD44" s="189" t="s">
        <v>194</v>
      </c>
      <c r="AE44" s="190"/>
      <c r="AF44" s="190"/>
      <c r="AG44" s="191"/>
    </row>
    <row r="45" spans="2:33" s="2" customFormat="1" ht="13.5" thickBot="1" x14ac:dyDescent="0.25">
      <c r="B45" s="199"/>
      <c r="C45" s="200"/>
      <c r="D45" s="201"/>
      <c r="E45" s="206"/>
      <c r="F45" s="17" t="s">
        <v>155</v>
      </c>
      <c r="G45" s="17" t="s">
        <v>114</v>
      </c>
      <c r="H45" s="17" t="s">
        <v>109</v>
      </c>
      <c r="I45" s="17" t="s">
        <v>128</v>
      </c>
      <c r="J45" s="17" t="s">
        <v>155</v>
      </c>
      <c r="K45" s="17" t="s">
        <v>114</v>
      </c>
      <c r="L45" s="17" t="s">
        <v>109</v>
      </c>
      <c r="M45" s="17" t="s">
        <v>128</v>
      </c>
      <c r="N45" s="17" t="s">
        <v>155</v>
      </c>
      <c r="O45" s="17" t="s">
        <v>114</v>
      </c>
      <c r="P45" s="17" t="s">
        <v>109</v>
      </c>
      <c r="Q45" s="17" t="s">
        <v>128</v>
      </c>
      <c r="R45" s="17" t="s">
        <v>155</v>
      </c>
      <c r="S45" s="17" t="s">
        <v>114</v>
      </c>
      <c r="T45" s="17" t="s">
        <v>109</v>
      </c>
      <c r="U45" s="17" t="s">
        <v>128</v>
      </c>
      <c r="V45" s="17" t="s">
        <v>155</v>
      </c>
      <c r="W45" s="17" t="s">
        <v>114</v>
      </c>
      <c r="X45" s="17" t="s">
        <v>109</v>
      </c>
      <c r="Y45" s="17" t="s">
        <v>128</v>
      </c>
      <c r="Z45" s="17" t="s">
        <v>155</v>
      </c>
      <c r="AA45" s="17" t="s">
        <v>114</v>
      </c>
      <c r="AB45" s="17" t="s">
        <v>109</v>
      </c>
      <c r="AC45" s="17" t="s">
        <v>128</v>
      </c>
      <c r="AD45" s="17" t="s">
        <v>155</v>
      </c>
      <c r="AE45" s="17" t="s">
        <v>114</v>
      </c>
      <c r="AF45" s="17" t="s">
        <v>109</v>
      </c>
      <c r="AG45" s="17" t="s">
        <v>147</v>
      </c>
    </row>
    <row r="46" spans="2:33" s="2" customFormat="1" ht="13.5" thickTop="1" x14ac:dyDescent="0.2">
      <c r="B46" s="57"/>
      <c r="C46" s="231" t="s">
        <v>89</v>
      </c>
      <c r="D46" s="232"/>
      <c r="E46" s="33" t="s">
        <v>23</v>
      </c>
      <c r="F46" s="120">
        <v>388</v>
      </c>
      <c r="G46" s="120">
        <v>488</v>
      </c>
      <c r="H46" s="120">
        <v>441</v>
      </c>
      <c r="I46" s="120">
        <v>377</v>
      </c>
      <c r="J46" s="120">
        <v>376</v>
      </c>
      <c r="K46" s="120">
        <v>434</v>
      </c>
      <c r="L46" s="120">
        <v>459</v>
      </c>
      <c r="M46" s="120">
        <v>431</v>
      </c>
      <c r="N46" s="165">
        <v>364</v>
      </c>
      <c r="O46" s="165">
        <v>414</v>
      </c>
      <c r="P46" s="165">
        <v>462</v>
      </c>
      <c r="Q46" s="165">
        <v>481</v>
      </c>
      <c r="R46" s="165">
        <v>531</v>
      </c>
      <c r="S46" s="165">
        <v>563</v>
      </c>
      <c r="T46" s="165">
        <v>538</v>
      </c>
      <c r="U46" s="165">
        <v>546</v>
      </c>
      <c r="V46" s="165">
        <v>498</v>
      </c>
      <c r="W46" s="165">
        <v>584</v>
      </c>
      <c r="X46" s="165">
        <v>577</v>
      </c>
      <c r="Y46" s="165">
        <v>793</v>
      </c>
      <c r="Z46" s="165">
        <v>794</v>
      </c>
      <c r="AA46" s="165">
        <v>878</v>
      </c>
      <c r="AB46" s="165">
        <v>887</v>
      </c>
      <c r="AC46" s="165">
        <v>1027</v>
      </c>
      <c r="AD46" s="165">
        <v>928</v>
      </c>
      <c r="AE46" s="165">
        <v>1161</v>
      </c>
      <c r="AF46" s="165">
        <v>1393</v>
      </c>
      <c r="AG46" s="165">
        <v>1819</v>
      </c>
    </row>
    <row r="47" spans="2:33" s="2" customFormat="1" ht="13.5" thickBot="1" x14ac:dyDescent="0.25">
      <c r="B47" s="55"/>
      <c r="C47" s="233" t="s">
        <v>90</v>
      </c>
      <c r="D47" s="234"/>
      <c r="E47" s="56" t="s">
        <v>23</v>
      </c>
      <c r="F47" s="121">
        <v>238</v>
      </c>
      <c r="G47" s="121">
        <v>319</v>
      </c>
      <c r="H47" s="121">
        <v>275</v>
      </c>
      <c r="I47" s="121">
        <v>238</v>
      </c>
      <c r="J47" s="121">
        <v>220</v>
      </c>
      <c r="K47" s="121">
        <v>251</v>
      </c>
      <c r="L47" s="121">
        <v>259</v>
      </c>
      <c r="M47" s="121">
        <v>254</v>
      </c>
      <c r="N47" s="124">
        <v>278</v>
      </c>
      <c r="O47" s="124">
        <v>289</v>
      </c>
      <c r="P47" s="124">
        <v>310</v>
      </c>
      <c r="Q47" s="124">
        <v>272</v>
      </c>
      <c r="R47" s="124">
        <v>285</v>
      </c>
      <c r="S47" s="124">
        <v>295</v>
      </c>
      <c r="T47" s="124">
        <v>273</v>
      </c>
      <c r="U47" s="124">
        <v>325</v>
      </c>
      <c r="V47" s="124">
        <v>362</v>
      </c>
      <c r="W47" s="124">
        <v>358</v>
      </c>
      <c r="X47" s="124">
        <v>356</v>
      </c>
      <c r="Y47" s="124">
        <v>571</v>
      </c>
      <c r="Z47" s="124">
        <v>480</v>
      </c>
      <c r="AA47" s="124">
        <v>497</v>
      </c>
      <c r="AB47" s="124">
        <v>507</v>
      </c>
      <c r="AC47" s="124">
        <v>469</v>
      </c>
      <c r="AD47" s="124">
        <v>476</v>
      </c>
      <c r="AE47" s="124">
        <v>410</v>
      </c>
      <c r="AF47" s="124">
        <v>489</v>
      </c>
      <c r="AG47" s="124">
        <v>710</v>
      </c>
    </row>
    <row r="48" spans="2:33" s="2" customFormat="1" ht="13.5" thickTop="1" x14ac:dyDescent="0.2">
      <c r="B48" s="18"/>
      <c r="C48" s="235" t="s">
        <v>91</v>
      </c>
      <c r="D48" s="236"/>
      <c r="E48" s="7" t="s">
        <v>23</v>
      </c>
      <c r="F48" s="122">
        <v>150</v>
      </c>
      <c r="G48" s="122">
        <v>169</v>
      </c>
      <c r="H48" s="122">
        <v>165</v>
      </c>
      <c r="I48" s="122">
        <v>138</v>
      </c>
      <c r="J48" s="122">
        <v>155</v>
      </c>
      <c r="K48" s="122">
        <v>183</v>
      </c>
      <c r="L48" s="122">
        <v>199</v>
      </c>
      <c r="M48" s="122">
        <v>177</v>
      </c>
      <c r="N48" s="125">
        <v>86</v>
      </c>
      <c r="O48" s="125">
        <v>125</v>
      </c>
      <c r="P48" s="125">
        <v>152</v>
      </c>
      <c r="Q48" s="125">
        <v>209</v>
      </c>
      <c r="R48" s="125">
        <v>246</v>
      </c>
      <c r="S48" s="125">
        <v>268</v>
      </c>
      <c r="T48" s="125">
        <v>264</v>
      </c>
      <c r="U48" s="125">
        <v>220</v>
      </c>
      <c r="V48" s="125">
        <v>136</v>
      </c>
      <c r="W48" s="125">
        <v>225</v>
      </c>
      <c r="X48" s="125">
        <v>221</v>
      </c>
      <c r="Y48" s="125">
        <v>221</v>
      </c>
      <c r="Z48" s="125">
        <v>314</v>
      </c>
      <c r="AA48" s="125">
        <v>380</v>
      </c>
      <c r="AB48" s="125">
        <v>379</v>
      </c>
      <c r="AC48" s="125">
        <v>558</v>
      </c>
      <c r="AD48" s="125">
        <v>451</v>
      </c>
      <c r="AE48" s="125">
        <v>750</v>
      </c>
      <c r="AF48" s="125">
        <v>904</v>
      </c>
      <c r="AG48" s="125">
        <v>1109</v>
      </c>
    </row>
    <row r="49" spans="2:33" s="2" customFormat="1" x14ac:dyDescent="0.2">
      <c r="B49" s="15"/>
      <c r="C49" s="15"/>
      <c r="D49" s="15"/>
      <c r="E49" s="15"/>
      <c r="F49" s="96"/>
      <c r="G49" s="96"/>
      <c r="H49" s="96"/>
      <c r="I49" s="96"/>
      <c r="J49" s="96"/>
      <c r="K49" s="96"/>
      <c r="L49" s="96"/>
      <c r="M49" s="96"/>
      <c r="N49" s="155"/>
      <c r="O49" s="155"/>
      <c r="P49" s="155"/>
    </row>
    <row r="50" spans="2:33" s="2" customFormat="1" x14ac:dyDescent="0.2">
      <c r="B50" s="2" t="s">
        <v>92</v>
      </c>
      <c r="F50" s="96"/>
      <c r="G50" s="96"/>
      <c r="H50" s="96"/>
      <c r="I50" s="96"/>
      <c r="J50" s="96"/>
      <c r="K50" s="96"/>
      <c r="L50" s="96"/>
      <c r="M50" s="96"/>
      <c r="N50" s="155"/>
      <c r="O50" s="155"/>
      <c r="P50" s="155"/>
    </row>
    <row r="51" spans="2:33" s="2" customFormat="1" x14ac:dyDescent="0.2">
      <c r="B51" s="196" t="s">
        <v>24</v>
      </c>
      <c r="C51" s="197"/>
      <c r="D51" s="198"/>
      <c r="E51" s="205" t="s">
        <v>22</v>
      </c>
      <c r="F51" s="189" t="s">
        <v>188</v>
      </c>
      <c r="G51" s="190"/>
      <c r="H51" s="190"/>
      <c r="I51" s="191"/>
      <c r="J51" s="192" t="s">
        <v>189</v>
      </c>
      <c r="K51" s="192"/>
      <c r="L51" s="192"/>
      <c r="M51" s="192"/>
      <c r="N51" s="192" t="s">
        <v>190</v>
      </c>
      <c r="O51" s="192"/>
      <c r="P51" s="192"/>
      <c r="Q51" s="192"/>
      <c r="R51" s="189" t="s">
        <v>191</v>
      </c>
      <c r="S51" s="190"/>
      <c r="T51" s="190"/>
      <c r="U51" s="191"/>
      <c r="V51" s="189" t="s">
        <v>192</v>
      </c>
      <c r="W51" s="190"/>
      <c r="X51" s="190"/>
      <c r="Y51" s="191"/>
      <c r="Z51" s="189" t="s">
        <v>193</v>
      </c>
      <c r="AA51" s="190"/>
      <c r="AB51" s="190"/>
      <c r="AC51" s="191"/>
      <c r="AD51" s="189" t="s">
        <v>194</v>
      </c>
      <c r="AE51" s="190"/>
      <c r="AF51" s="190"/>
      <c r="AG51" s="191"/>
    </row>
    <row r="52" spans="2:33" s="2" customFormat="1" ht="13.5" thickBot="1" x14ac:dyDescent="0.25">
      <c r="B52" s="199"/>
      <c r="C52" s="200"/>
      <c r="D52" s="201"/>
      <c r="E52" s="206"/>
      <c r="F52" s="17" t="s">
        <v>155</v>
      </c>
      <c r="G52" s="17" t="s">
        <v>114</v>
      </c>
      <c r="H52" s="17" t="s">
        <v>109</v>
      </c>
      <c r="I52" s="17" t="s">
        <v>128</v>
      </c>
      <c r="J52" s="17" t="s">
        <v>155</v>
      </c>
      <c r="K52" s="17" t="s">
        <v>114</v>
      </c>
      <c r="L52" s="17" t="s">
        <v>109</v>
      </c>
      <c r="M52" s="17" t="s">
        <v>128</v>
      </c>
      <c r="N52" s="17" t="s">
        <v>155</v>
      </c>
      <c r="O52" s="17" t="s">
        <v>114</v>
      </c>
      <c r="P52" s="17" t="s">
        <v>109</v>
      </c>
      <c r="Q52" s="17" t="s">
        <v>128</v>
      </c>
      <c r="R52" s="17" t="s">
        <v>155</v>
      </c>
      <c r="S52" s="17" t="s">
        <v>114</v>
      </c>
      <c r="T52" s="17" t="s">
        <v>109</v>
      </c>
      <c r="U52" s="17" t="s">
        <v>128</v>
      </c>
      <c r="V52" s="17" t="s">
        <v>155</v>
      </c>
      <c r="W52" s="17" t="s">
        <v>114</v>
      </c>
      <c r="X52" s="17" t="s">
        <v>109</v>
      </c>
      <c r="Y52" s="17" t="s">
        <v>128</v>
      </c>
      <c r="Z52" s="17" t="s">
        <v>155</v>
      </c>
      <c r="AA52" s="17" t="s">
        <v>114</v>
      </c>
      <c r="AB52" s="17" t="s">
        <v>109</v>
      </c>
      <c r="AC52" s="17" t="s">
        <v>128</v>
      </c>
      <c r="AD52" s="17" t="s">
        <v>155</v>
      </c>
      <c r="AE52" s="17" t="s">
        <v>114</v>
      </c>
      <c r="AF52" s="17" t="s">
        <v>109</v>
      </c>
      <c r="AG52" s="17" t="s">
        <v>147</v>
      </c>
    </row>
    <row r="53" spans="2:33" s="2" customFormat="1" ht="13.5" thickTop="1" x14ac:dyDescent="0.2">
      <c r="B53" s="45" t="s">
        <v>93</v>
      </c>
      <c r="C53" s="45"/>
      <c r="D53" s="47"/>
      <c r="E53" s="1" t="s">
        <v>23</v>
      </c>
      <c r="F53" s="81">
        <v>16850</v>
      </c>
      <c r="G53" s="81">
        <v>16352</v>
      </c>
      <c r="H53" s="81">
        <v>15929</v>
      </c>
      <c r="I53" s="81">
        <v>15830</v>
      </c>
      <c r="J53" s="81">
        <v>15508</v>
      </c>
      <c r="K53" s="81">
        <v>15334</v>
      </c>
      <c r="L53" s="81">
        <v>15546</v>
      </c>
      <c r="M53" s="81">
        <v>15590</v>
      </c>
      <c r="N53" s="159">
        <v>14673</v>
      </c>
      <c r="O53" s="159">
        <v>14915</v>
      </c>
      <c r="P53" s="159">
        <v>15451</v>
      </c>
      <c r="Q53" s="159">
        <v>15962</v>
      </c>
      <c r="R53" s="159">
        <v>16501</v>
      </c>
      <c r="S53" s="159">
        <v>16951</v>
      </c>
      <c r="T53" s="159">
        <v>17273</v>
      </c>
      <c r="U53" s="159">
        <v>16894</v>
      </c>
      <c r="V53" s="159">
        <v>16957</v>
      </c>
      <c r="W53" s="159">
        <v>16808</v>
      </c>
      <c r="X53" s="159">
        <v>16550</v>
      </c>
      <c r="Y53" s="159">
        <v>15620</v>
      </c>
      <c r="Z53" s="159">
        <v>16603</v>
      </c>
      <c r="AA53" s="159">
        <v>16285</v>
      </c>
      <c r="AB53" s="159">
        <v>16349</v>
      </c>
      <c r="AC53" s="159">
        <v>17203</v>
      </c>
      <c r="AD53" s="159">
        <v>16688</v>
      </c>
      <c r="AE53" s="159">
        <v>16696</v>
      </c>
      <c r="AF53" s="159">
        <v>17162</v>
      </c>
      <c r="AG53" s="159">
        <v>16463</v>
      </c>
    </row>
    <row r="54" spans="2:33" s="2" customFormat="1" x14ac:dyDescent="0.2">
      <c r="B54" s="45"/>
      <c r="C54" s="218" t="s">
        <v>94</v>
      </c>
      <c r="D54" s="219"/>
      <c r="E54" s="38" t="s">
        <v>23</v>
      </c>
      <c r="F54" s="85">
        <v>3094</v>
      </c>
      <c r="G54" s="85">
        <v>3028</v>
      </c>
      <c r="H54" s="85">
        <v>3015</v>
      </c>
      <c r="I54" s="85">
        <v>2899</v>
      </c>
      <c r="J54" s="85">
        <v>2738</v>
      </c>
      <c r="K54" s="85">
        <v>2753</v>
      </c>
      <c r="L54" s="85">
        <v>2768</v>
      </c>
      <c r="M54" s="85">
        <v>2873</v>
      </c>
      <c r="N54" s="160">
        <v>2420</v>
      </c>
      <c r="O54" s="160">
        <v>2586</v>
      </c>
      <c r="P54" s="160">
        <v>2717</v>
      </c>
      <c r="Q54" s="160">
        <v>2708</v>
      </c>
      <c r="R54" s="160">
        <v>2844</v>
      </c>
      <c r="S54" s="160">
        <v>2887</v>
      </c>
      <c r="T54" s="160">
        <v>2966</v>
      </c>
      <c r="U54" s="160">
        <v>2908</v>
      </c>
      <c r="V54" s="160">
        <v>2798</v>
      </c>
      <c r="W54" s="160">
        <v>2869</v>
      </c>
      <c r="X54" s="160">
        <v>2952</v>
      </c>
      <c r="Y54" s="160">
        <v>2358</v>
      </c>
      <c r="Z54" s="160">
        <v>2654</v>
      </c>
      <c r="AA54" s="160">
        <v>2572</v>
      </c>
      <c r="AB54" s="160">
        <v>2734</v>
      </c>
      <c r="AC54" s="160">
        <v>2758</v>
      </c>
      <c r="AD54" s="160">
        <v>2606</v>
      </c>
      <c r="AE54" s="160">
        <v>2534</v>
      </c>
      <c r="AF54" s="160">
        <v>2747</v>
      </c>
      <c r="AG54" s="160">
        <v>2787</v>
      </c>
    </row>
    <row r="55" spans="2:33" s="2" customFormat="1" x14ac:dyDescent="0.2">
      <c r="B55" s="45"/>
      <c r="C55" s="213" t="s">
        <v>95</v>
      </c>
      <c r="D55" s="214"/>
      <c r="E55" s="34" t="s">
        <v>23</v>
      </c>
      <c r="F55" s="89">
        <v>8607</v>
      </c>
      <c r="G55" s="89">
        <v>8314</v>
      </c>
      <c r="H55" s="89">
        <v>7941</v>
      </c>
      <c r="I55" s="89">
        <v>7691</v>
      </c>
      <c r="J55" s="89">
        <v>7805</v>
      </c>
      <c r="K55" s="89">
        <v>7682</v>
      </c>
      <c r="L55" s="89">
        <v>7878</v>
      </c>
      <c r="M55" s="89">
        <v>7862</v>
      </c>
      <c r="N55" s="161">
        <v>7489</v>
      </c>
      <c r="O55" s="161">
        <v>7616</v>
      </c>
      <c r="P55" s="161">
        <v>7879</v>
      </c>
      <c r="Q55" s="161">
        <v>7905</v>
      </c>
      <c r="R55" s="161">
        <v>8168</v>
      </c>
      <c r="S55" s="161">
        <v>8400</v>
      </c>
      <c r="T55" s="161">
        <v>8571</v>
      </c>
      <c r="U55" s="161">
        <v>7838</v>
      </c>
      <c r="V55" s="161">
        <v>8445</v>
      </c>
      <c r="W55" s="161">
        <v>8247</v>
      </c>
      <c r="X55" s="161">
        <v>8181</v>
      </c>
      <c r="Y55" s="161">
        <v>7590</v>
      </c>
      <c r="Z55" s="161">
        <v>8240</v>
      </c>
      <c r="AA55" s="161">
        <v>8322</v>
      </c>
      <c r="AB55" s="161">
        <v>8222</v>
      </c>
      <c r="AC55" s="161">
        <v>8431</v>
      </c>
      <c r="AD55" s="161">
        <v>8319</v>
      </c>
      <c r="AE55" s="161">
        <v>8504</v>
      </c>
      <c r="AF55" s="161">
        <v>8504</v>
      </c>
      <c r="AG55" s="161">
        <v>8215</v>
      </c>
    </row>
    <row r="56" spans="2:33" s="2" customFormat="1" x14ac:dyDescent="0.2">
      <c r="B56" s="46"/>
      <c r="C56" s="213" t="s">
        <v>96</v>
      </c>
      <c r="D56" s="214"/>
      <c r="E56" s="34" t="s">
        <v>23</v>
      </c>
      <c r="F56" s="89">
        <v>1934</v>
      </c>
      <c r="G56" s="89">
        <v>1858</v>
      </c>
      <c r="H56" s="89">
        <v>1882</v>
      </c>
      <c r="I56" s="89">
        <v>1854</v>
      </c>
      <c r="J56" s="89">
        <v>1864</v>
      </c>
      <c r="K56" s="89">
        <v>1870</v>
      </c>
      <c r="L56" s="89">
        <v>1878</v>
      </c>
      <c r="M56" s="89">
        <v>1897</v>
      </c>
      <c r="N56" s="161">
        <v>1838</v>
      </c>
      <c r="O56" s="161">
        <v>1824</v>
      </c>
      <c r="P56" s="161">
        <v>1863</v>
      </c>
      <c r="Q56" s="161">
        <v>1931</v>
      </c>
      <c r="R56" s="161">
        <v>2130</v>
      </c>
      <c r="S56" s="161">
        <v>2085</v>
      </c>
      <c r="T56" s="161">
        <v>1976</v>
      </c>
      <c r="U56" s="161">
        <v>2002</v>
      </c>
      <c r="V56" s="161">
        <v>1995</v>
      </c>
      <c r="W56" s="161">
        <v>2013</v>
      </c>
      <c r="X56" s="161">
        <v>1971</v>
      </c>
      <c r="Y56" s="161">
        <v>1939</v>
      </c>
      <c r="Z56" s="161">
        <v>1948</v>
      </c>
      <c r="AA56" s="161">
        <v>1916</v>
      </c>
      <c r="AB56" s="161">
        <v>1901</v>
      </c>
      <c r="AC56" s="161">
        <v>1886</v>
      </c>
      <c r="AD56" s="161">
        <v>2160</v>
      </c>
      <c r="AE56" s="161">
        <v>1914</v>
      </c>
      <c r="AF56" s="161">
        <v>1932</v>
      </c>
      <c r="AG56" s="161">
        <v>1908</v>
      </c>
    </row>
    <row r="57" spans="2:33" s="2" customFormat="1" x14ac:dyDescent="0.2">
      <c r="B57" s="46"/>
      <c r="C57" s="213" t="s">
        <v>97</v>
      </c>
      <c r="D57" s="214"/>
      <c r="E57" s="34" t="s">
        <v>23</v>
      </c>
      <c r="F57" s="89">
        <v>1281</v>
      </c>
      <c r="G57" s="89">
        <v>1294</v>
      </c>
      <c r="H57" s="89">
        <v>1353</v>
      </c>
      <c r="I57" s="89">
        <v>1396</v>
      </c>
      <c r="J57" s="89">
        <v>1219</v>
      </c>
      <c r="K57" s="89">
        <v>1207</v>
      </c>
      <c r="L57" s="89">
        <v>1201</v>
      </c>
      <c r="M57" s="89">
        <v>1292</v>
      </c>
      <c r="N57" s="161">
        <v>1171</v>
      </c>
      <c r="O57" s="161">
        <v>1151</v>
      </c>
      <c r="P57" s="161">
        <v>1136</v>
      </c>
      <c r="Q57" s="161">
        <v>1511</v>
      </c>
      <c r="R57" s="161">
        <v>1411</v>
      </c>
      <c r="S57" s="161">
        <v>1688</v>
      </c>
      <c r="T57" s="161">
        <v>1920</v>
      </c>
      <c r="U57" s="161">
        <v>2019</v>
      </c>
      <c r="V57" s="161">
        <v>1937</v>
      </c>
      <c r="W57" s="161">
        <v>1852</v>
      </c>
      <c r="X57" s="161">
        <v>1890</v>
      </c>
      <c r="Y57" s="161">
        <v>2333</v>
      </c>
      <c r="Z57" s="161">
        <v>2210</v>
      </c>
      <c r="AA57" s="161">
        <v>2085</v>
      </c>
      <c r="AB57" s="161">
        <v>2113</v>
      </c>
      <c r="AC57" s="161">
        <v>2517</v>
      </c>
      <c r="AD57" s="161">
        <v>2154</v>
      </c>
      <c r="AE57" s="161">
        <v>2231</v>
      </c>
      <c r="AF57" s="161">
        <v>2531</v>
      </c>
      <c r="AG57" s="161">
        <v>2067</v>
      </c>
    </row>
    <row r="58" spans="2:33" s="2" customFormat="1" x14ac:dyDescent="0.2">
      <c r="B58" s="46"/>
      <c r="C58" s="213" t="s">
        <v>98</v>
      </c>
      <c r="D58" s="214"/>
      <c r="E58" s="34" t="s">
        <v>23</v>
      </c>
      <c r="F58" s="89">
        <v>779</v>
      </c>
      <c r="G58" s="89">
        <v>761</v>
      </c>
      <c r="H58" s="89">
        <v>764</v>
      </c>
      <c r="I58" s="89">
        <v>793</v>
      </c>
      <c r="J58" s="89">
        <v>771</v>
      </c>
      <c r="K58" s="89">
        <v>782</v>
      </c>
      <c r="L58" s="89">
        <v>786</v>
      </c>
      <c r="M58" s="89">
        <v>821</v>
      </c>
      <c r="N58" s="161">
        <v>772</v>
      </c>
      <c r="O58" s="161">
        <v>763</v>
      </c>
      <c r="P58" s="161">
        <v>841</v>
      </c>
      <c r="Q58" s="161">
        <v>810</v>
      </c>
      <c r="R58" s="161">
        <v>785</v>
      </c>
      <c r="S58" s="161">
        <v>691</v>
      </c>
      <c r="T58" s="161">
        <v>709</v>
      </c>
      <c r="U58" s="161">
        <v>762</v>
      </c>
      <c r="V58" s="161">
        <v>692</v>
      </c>
      <c r="W58" s="161">
        <v>706</v>
      </c>
      <c r="X58" s="161">
        <v>516</v>
      </c>
      <c r="Y58" s="161">
        <v>778</v>
      </c>
      <c r="Z58" s="161">
        <v>786</v>
      </c>
      <c r="AA58" s="161">
        <v>792</v>
      </c>
      <c r="AB58" s="161">
        <v>801</v>
      </c>
      <c r="AC58" s="161">
        <v>842</v>
      </c>
      <c r="AD58" s="161">
        <v>731</v>
      </c>
      <c r="AE58" s="161">
        <v>821</v>
      </c>
      <c r="AF58" s="161">
        <v>786</v>
      </c>
      <c r="AG58" s="161">
        <v>832</v>
      </c>
    </row>
    <row r="59" spans="2:33" s="2" customFormat="1" x14ac:dyDescent="0.2">
      <c r="B59" s="46"/>
      <c r="C59" s="213" t="s">
        <v>99</v>
      </c>
      <c r="D59" s="214"/>
      <c r="E59" s="34" t="s">
        <v>23</v>
      </c>
      <c r="F59" s="89">
        <v>273</v>
      </c>
      <c r="G59" s="89">
        <v>288</v>
      </c>
      <c r="H59" s="89">
        <v>180</v>
      </c>
      <c r="I59" s="89">
        <v>306</v>
      </c>
      <c r="J59" s="89">
        <v>244</v>
      </c>
      <c r="K59" s="89">
        <v>156</v>
      </c>
      <c r="L59" s="89">
        <v>261</v>
      </c>
      <c r="M59" s="89">
        <v>72</v>
      </c>
      <c r="N59" s="161">
        <v>243</v>
      </c>
      <c r="O59" s="161">
        <v>256</v>
      </c>
      <c r="P59" s="161">
        <v>238</v>
      </c>
      <c r="Q59" s="161">
        <v>279</v>
      </c>
      <c r="R59" s="161">
        <v>275</v>
      </c>
      <c r="S59" s="161">
        <v>293</v>
      </c>
      <c r="T59" s="161">
        <v>278</v>
      </c>
      <c r="U59" s="161">
        <v>475</v>
      </c>
      <c r="V59" s="161">
        <v>257</v>
      </c>
      <c r="W59" s="161">
        <v>292</v>
      </c>
      <c r="X59" s="161">
        <v>296</v>
      </c>
      <c r="Y59" s="161">
        <v>251</v>
      </c>
      <c r="Z59" s="161">
        <v>375</v>
      </c>
      <c r="AA59" s="161">
        <v>319</v>
      </c>
      <c r="AB59" s="161">
        <v>275</v>
      </c>
      <c r="AC59" s="161">
        <v>387</v>
      </c>
      <c r="AD59" s="161">
        <v>381</v>
      </c>
      <c r="AE59" s="161">
        <v>319</v>
      </c>
      <c r="AF59" s="161">
        <v>320</v>
      </c>
      <c r="AG59" s="161">
        <v>277</v>
      </c>
    </row>
    <row r="60" spans="2:33" s="2" customFormat="1" x14ac:dyDescent="0.2">
      <c r="B60" s="7"/>
      <c r="C60" s="215" t="s">
        <v>100</v>
      </c>
      <c r="D60" s="216"/>
      <c r="E60" s="42" t="s">
        <v>23</v>
      </c>
      <c r="F60" s="95">
        <v>879</v>
      </c>
      <c r="G60" s="95">
        <v>806</v>
      </c>
      <c r="H60" s="95">
        <v>791</v>
      </c>
      <c r="I60" s="95">
        <v>888</v>
      </c>
      <c r="J60" s="95">
        <v>865</v>
      </c>
      <c r="K60" s="95">
        <v>879</v>
      </c>
      <c r="L60" s="95">
        <v>771</v>
      </c>
      <c r="M60" s="95">
        <v>770</v>
      </c>
      <c r="N60" s="162">
        <v>737</v>
      </c>
      <c r="O60" s="162">
        <v>716</v>
      </c>
      <c r="P60" s="162">
        <v>772</v>
      </c>
      <c r="Q60" s="162">
        <v>814</v>
      </c>
      <c r="R60" s="162">
        <v>885</v>
      </c>
      <c r="S60" s="162">
        <v>904</v>
      </c>
      <c r="T60" s="162">
        <v>850</v>
      </c>
      <c r="U60" s="162">
        <v>887</v>
      </c>
      <c r="V60" s="162">
        <v>829</v>
      </c>
      <c r="W60" s="162">
        <v>826</v>
      </c>
      <c r="X60" s="162">
        <v>741</v>
      </c>
      <c r="Y60" s="162">
        <v>368</v>
      </c>
      <c r="Z60" s="162">
        <v>388</v>
      </c>
      <c r="AA60" s="162">
        <v>276</v>
      </c>
      <c r="AB60" s="162">
        <v>300</v>
      </c>
      <c r="AC60" s="162">
        <v>380</v>
      </c>
      <c r="AD60" s="162">
        <v>333</v>
      </c>
      <c r="AE60" s="162">
        <v>371</v>
      </c>
      <c r="AF60" s="162">
        <v>339</v>
      </c>
      <c r="AG60" s="162">
        <v>374</v>
      </c>
    </row>
    <row r="61" spans="2:33" s="2" customFormat="1" x14ac:dyDescent="0.2">
      <c r="B61" s="15"/>
      <c r="C61" s="15"/>
      <c r="D61" s="15"/>
      <c r="E61" s="15"/>
      <c r="F61" s="97"/>
      <c r="G61" s="97"/>
      <c r="H61" s="97"/>
      <c r="I61" s="97"/>
      <c r="J61" s="97"/>
      <c r="K61" s="97"/>
      <c r="L61" s="97"/>
      <c r="M61" s="97"/>
      <c r="N61" s="157"/>
      <c r="O61" s="157"/>
      <c r="P61" s="157"/>
    </row>
    <row r="62" spans="2:33" s="2" customFormat="1" x14ac:dyDescent="0.2">
      <c r="B62" s="2" t="s">
        <v>5</v>
      </c>
      <c r="F62" s="96"/>
      <c r="G62" s="96"/>
      <c r="H62" s="96"/>
      <c r="I62" s="96"/>
      <c r="J62" s="96"/>
      <c r="K62" s="96"/>
      <c r="L62" s="96"/>
      <c r="M62" s="96"/>
      <c r="N62" s="155"/>
      <c r="O62" s="155"/>
      <c r="P62" s="155"/>
    </row>
    <row r="63" spans="2:33" s="2" customFormat="1" x14ac:dyDescent="0.2">
      <c r="B63" s="196" t="s">
        <v>24</v>
      </c>
      <c r="C63" s="197"/>
      <c r="D63" s="198"/>
      <c r="E63" s="205" t="s">
        <v>22</v>
      </c>
      <c r="F63" s="189" t="s">
        <v>188</v>
      </c>
      <c r="G63" s="190"/>
      <c r="H63" s="190"/>
      <c r="I63" s="191"/>
      <c r="J63" s="192" t="s">
        <v>189</v>
      </c>
      <c r="K63" s="192"/>
      <c r="L63" s="192"/>
      <c r="M63" s="192"/>
      <c r="N63" s="192" t="s">
        <v>190</v>
      </c>
      <c r="O63" s="192"/>
      <c r="P63" s="192"/>
      <c r="Q63" s="192"/>
      <c r="R63" s="189" t="s">
        <v>191</v>
      </c>
      <c r="S63" s="190"/>
      <c r="T63" s="190"/>
      <c r="U63" s="191"/>
      <c r="V63" s="189" t="s">
        <v>192</v>
      </c>
      <c r="W63" s="190"/>
      <c r="X63" s="190"/>
      <c r="Y63" s="191"/>
      <c r="Z63" s="189" t="s">
        <v>193</v>
      </c>
      <c r="AA63" s="190"/>
      <c r="AB63" s="190"/>
      <c r="AC63" s="191"/>
      <c r="AD63" s="189" t="s">
        <v>194</v>
      </c>
      <c r="AE63" s="190"/>
      <c r="AF63" s="190"/>
      <c r="AG63" s="191"/>
    </row>
    <row r="64" spans="2:33" s="2" customFormat="1" ht="13.5" thickBot="1" x14ac:dyDescent="0.25">
      <c r="B64" s="199"/>
      <c r="C64" s="200"/>
      <c r="D64" s="201"/>
      <c r="E64" s="206"/>
      <c r="F64" s="17" t="s">
        <v>155</v>
      </c>
      <c r="G64" s="17" t="s">
        <v>114</v>
      </c>
      <c r="H64" s="17" t="s">
        <v>109</v>
      </c>
      <c r="I64" s="17" t="s">
        <v>128</v>
      </c>
      <c r="J64" s="17" t="s">
        <v>155</v>
      </c>
      <c r="K64" s="17" t="s">
        <v>114</v>
      </c>
      <c r="L64" s="17" t="s">
        <v>109</v>
      </c>
      <c r="M64" s="17" t="s">
        <v>128</v>
      </c>
      <c r="N64" s="17" t="s">
        <v>155</v>
      </c>
      <c r="O64" s="17" t="s">
        <v>114</v>
      </c>
      <c r="P64" s="17" t="s">
        <v>109</v>
      </c>
      <c r="Q64" s="17" t="s">
        <v>128</v>
      </c>
      <c r="R64" s="17" t="s">
        <v>155</v>
      </c>
      <c r="S64" s="17" t="s">
        <v>114</v>
      </c>
      <c r="T64" s="17" t="s">
        <v>109</v>
      </c>
      <c r="U64" s="17" t="s">
        <v>128</v>
      </c>
      <c r="V64" s="17" t="s">
        <v>155</v>
      </c>
      <c r="W64" s="17" t="s">
        <v>114</v>
      </c>
      <c r="X64" s="17" t="s">
        <v>109</v>
      </c>
      <c r="Y64" s="17" t="s">
        <v>128</v>
      </c>
      <c r="Z64" s="17" t="s">
        <v>155</v>
      </c>
      <c r="AA64" s="17" t="s">
        <v>114</v>
      </c>
      <c r="AB64" s="17" t="s">
        <v>109</v>
      </c>
      <c r="AC64" s="17" t="s">
        <v>128</v>
      </c>
      <c r="AD64" s="17" t="s">
        <v>155</v>
      </c>
      <c r="AE64" s="17" t="s">
        <v>114</v>
      </c>
      <c r="AF64" s="17" t="s">
        <v>109</v>
      </c>
      <c r="AG64" s="17" t="s">
        <v>147</v>
      </c>
    </row>
    <row r="65" spans="2:33" s="50" customFormat="1" ht="13.5" thickTop="1" x14ac:dyDescent="0.2">
      <c r="B65" s="207" t="s">
        <v>32</v>
      </c>
      <c r="C65" s="208"/>
      <c r="D65" s="209"/>
      <c r="E65" s="43" t="s">
        <v>23</v>
      </c>
      <c r="F65" s="116" t="s">
        <v>87</v>
      </c>
      <c r="G65" s="116" t="s">
        <v>87</v>
      </c>
      <c r="H65" s="116" t="s">
        <v>87</v>
      </c>
      <c r="I65" s="116" t="s">
        <v>87</v>
      </c>
      <c r="J65" s="116" t="s">
        <v>87</v>
      </c>
      <c r="K65" s="116" t="s">
        <v>87</v>
      </c>
      <c r="L65" s="116" t="s">
        <v>87</v>
      </c>
      <c r="M65" s="116" t="s">
        <v>87</v>
      </c>
      <c r="N65" s="116" t="s">
        <v>87</v>
      </c>
      <c r="O65" s="116" t="s">
        <v>87</v>
      </c>
      <c r="P65" s="116" t="s">
        <v>87</v>
      </c>
      <c r="Q65" s="116" t="s">
        <v>87</v>
      </c>
      <c r="R65" s="116" t="s">
        <v>132</v>
      </c>
      <c r="S65" s="116" t="s">
        <v>132</v>
      </c>
      <c r="T65" s="116" t="str">
        <f>T66</f>
        <v>-</v>
      </c>
      <c r="U65" s="116" t="s">
        <v>154</v>
      </c>
      <c r="V65" s="116" t="s">
        <v>154</v>
      </c>
      <c r="W65" s="116" t="s">
        <v>154</v>
      </c>
      <c r="X65" s="116" t="s">
        <v>154</v>
      </c>
      <c r="Y65" s="116" t="s">
        <v>154</v>
      </c>
      <c r="Z65" s="116" t="s">
        <v>154</v>
      </c>
      <c r="AA65" s="116" t="s">
        <v>154</v>
      </c>
      <c r="AB65" s="116" t="s">
        <v>154</v>
      </c>
      <c r="AC65" s="116" t="s">
        <v>154</v>
      </c>
      <c r="AD65" s="116" t="s">
        <v>154</v>
      </c>
      <c r="AE65" s="116" t="s">
        <v>132</v>
      </c>
      <c r="AF65" s="116" t="s">
        <v>154</v>
      </c>
      <c r="AG65" s="116" t="s">
        <v>154</v>
      </c>
    </row>
    <row r="66" spans="2:33" s="2" customFormat="1" x14ac:dyDescent="0.2">
      <c r="B66" s="210" t="s">
        <v>33</v>
      </c>
      <c r="C66" s="211"/>
      <c r="D66" s="212"/>
      <c r="E66" s="34" t="s">
        <v>23</v>
      </c>
      <c r="F66" s="123" t="s">
        <v>87</v>
      </c>
      <c r="G66" s="123" t="s">
        <v>87</v>
      </c>
      <c r="H66" s="123" t="s">
        <v>87</v>
      </c>
      <c r="I66" s="123" t="s">
        <v>87</v>
      </c>
      <c r="J66" s="123" t="s">
        <v>87</v>
      </c>
      <c r="K66" s="123" t="s">
        <v>87</v>
      </c>
      <c r="L66" s="123" t="s">
        <v>87</v>
      </c>
      <c r="M66" s="123" t="s">
        <v>87</v>
      </c>
      <c r="N66" s="123" t="s">
        <v>87</v>
      </c>
      <c r="O66" s="123" t="s">
        <v>87</v>
      </c>
      <c r="P66" s="123" t="s">
        <v>87</v>
      </c>
      <c r="Q66" s="123" t="s">
        <v>87</v>
      </c>
      <c r="R66" s="123" t="s">
        <v>132</v>
      </c>
      <c r="S66" s="123" t="s">
        <v>132</v>
      </c>
      <c r="T66" s="123" t="s">
        <v>132</v>
      </c>
      <c r="U66" s="123" t="s">
        <v>154</v>
      </c>
      <c r="V66" s="123" t="s">
        <v>154</v>
      </c>
      <c r="W66" s="123" t="s">
        <v>154</v>
      </c>
      <c r="X66" s="123" t="s">
        <v>154</v>
      </c>
      <c r="Y66" s="123" t="s">
        <v>154</v>
      </c>
      <c r="Z66" s="123" t="s">
        <v>154</v>
      </c>
      <c r="AA66" s="123" t="s">
        <v>154</v>
      </c>
      <c r="AB66" s="123" t="s">
        <v>154</v>
      </c>
      <c r="AC66" s="123" t="s">
        <v>154</v>
      </c>
      <c r="AD66" s="123" t="s">
        <v>154</v>
      </c>
      <c r="AE66" s="123" t="s">
        <v>132</v>
      </c>
      <c r="AF66" s="123" t="s">
        <v>154</v>
      </c>
      <c r="AG66" s="123" t="s">
        <v>154</v>
      </c>
    </row>
    <row r="67" spans="2:33" s="2" customFormat="1" ht="13.5" thickBot="1" x14ac:dyDescent="0.25">
      <c r="B67" s="202" t="s">
        <v>34</v>
      </c>
      <c r="C67" s="203"/>
      <c r="D67" s="204"/>
      <c r="E67" s="56" t="s">
        <v>23</v>
      </c>
      <c r="F67" s="124">
        <v>22</v>
      </c>
      <c r="G67" s="124">
        <v>-10</v>
      </c>
      <c r="H67" s="124">
        <v>9</v>
      </c>
      <c r="I67" s="124">
        <v>28</v>
      </c>
      <c r="J67" s="124">
        <v>-19</v>
      </c>
      <c r="K67" s="124">
        <v>-32</v>
      </c>
      <c r="L67" s="124">
        <v>-55</v>
      </c>
      <c r="M67" s="124">
        <v>-11</v>
      </c>
      <c r="N67" s="124">
        <v>-13</v>
      </c>
      <c r="O67" s="124">
        <v>-23</v>
      </c>
      <c r="P67" s="124">
        <v>-1</v>
      </c>
      <c r="Q67" s="124">
        <v>2</v>
      </c>
      <c r="R67" s="124">
        <v>-41</v>
      </c>
      <c r="S67" s="124">
        <v>-39</v>
      </c>
      <c r="T67" s="124">
        <v>-57</v>
      </c>
      <c r="U67" s="124">
        <v>-90</v>
      </c>
      <c r="V67" s="124">
        <v>-21</v>
      </c>
      <c r="W67" s="124">
        <v>-76</v>
      </c>
      <c r="X67" s="124">
        <v>7</v>
      </c>
      <c r="Y67" s="124">
        <v>9</v>
      </c>
      <c r="Z67" s="124">
        <v>-7</v>
      </c>
      <c r="AA67" s="124">
        <v>26</v>
      </c>
      <c r="AB67" s="124">
        <v>11</v>
      </c>
      <c r="AC67" s="124">
        <v>-14</v>
      </c>
      <c r="AD67" s="124">
        <v>0</v>
      </c>
      <c r="AE67" s="124">
        <v>28</v>
      </c>
      <c r="AF67" s="124">
        <v>-32</v>
      </c>
      <c r="AG67" s="124">
        <v>3</v>
      </c>
    </row>
    <row r="68" spans="2:33" s="2" customFormat="1" ht="13.5" thickTop="1" x14ac:dyDescent="0.2">
      <c r="B68" s="193" t="s">
        <v>4</v>
      </c>
      <c r="C68" s="194"/>
      <c r="D68" s="195"/>
      <c r="E68" s="7" t="s">
        <v>23</v>
      </c>
      <c r="F68" s="125">
        <v>22</v>
      </c>
      <c r="G68" s="125">
        <v>-10</v>
      </c>
      <c r="H68" s="125">
        <v>9</v>
      </c>
      <c r="I68" s="125">
        <v>28</v>
      </c>
      <c r="J68" s="125">
        <v>-19</v>
      </c>
      <c r="K68" s="125">
        <v>-32</v>
      </c>
      <c r="L68" s="125">
        <v>-55</v>
      </c>
      <c r="M68" s="125">
        <v>-11</v>
      </c>
      <c r="N68" s="125">
        <v>-13</v>
      </c>
      <c r="O68" s="125">
        <v>-23</v>
      </c>
      <c r="P68" s="125">
        <v>-1</v>
      </c>
      <c r="Q68" s="125">
        <v>2</v>
      </c>
      <c r="R68" s="125">
        <v>-41</v>
      </c>
      <c r="S68" s="125">
        <v>-39</v>
      </c>
      <c r="T68" s="125">
        <v>-57</v>
      </c>
      <c r="U68" s="125">
        <v>-90</v>
      </c>
      <c r="V68" s="179">
        <v>-21</v>
      </c>
      <c r="W68" s="179">
        <v>-76</v>
      </c>
      <c r="X68" s="179">
        <v>7</v>
      </c>
      <c r="Y68" s="179">
        <v>9</v>
      </c>
      <c r="Z68" s="179">
        <v>-7</v>
      </c>
      <c r="AA68" s="179">
        <v>26</v>
      </c>
      <c r="AB68" s="179">
        <v>11</v>
      </c>
      <c r="AC68" s="179">
        <v>-14</v>
      </c>
      <c r="AD68" s="179">
        <v>0</v>
      </c>
      <c r="AE68" s="179">
        <v>28</v>
      </c>
      <c r="AF68" s="179">
        <v>-32</v>
      </c>
      <c r="AG68" s="179">
        <v>3</v>
      </c>
    </row>
    <row r="69" spans="2:33" s="2" customFormat="1" x14ac:dyDescent="0.2">
      <c r="B69" s="15"/>
      <c r="C69" s="15"/>
      <c r="D69" s="15"/>
      <c r="E69" s="15"/>
      <c r="F69" s="96"/>
      <c r="G69" s="96"/>
      <c r="H69" s="96"/>
      <c r="I69" s="96"/>
      <c r="J69" s="96"/>
      <c r="K69" s="96"/>
      <c r="L69" s="96"/>
      <c r="M69" s="96"/>
      <c r="N69" s="155"/>
      <c r="O69" s="155"/>
      <c r="P69" s="155"/>
    </row>
  </sheetData>
  <mergeCells count="86">
    <mergeCell ref="AD63:AG63"/>
    <mergeCell ref="Z63:AC63"/>
    <mergeCell ref="C46:D46"/>
    <mergeCell ref="C47:D47"/>
    <mergeCell ref="C48:D48"/>
    <mergeCell ref="C54:D54"/>
    <mergeCell ref="C55:D55"/>
    <mergeCell ref="R63:U63"/>
    <mergeCell ref="N63:Q63"/>
    <mergeCell ref="V63:Y63"/>
    <mergeCell ref="F63:I63"/>
    <mergeCell ref="J63:M63"/>
    <mergeCell ref="AD5:AG5"/>
    <mergeCell ref="AD15:AG15"/>
    <mergeCell ref="AD33:AG33"/>
    <mergeCell ref="AD44:AG44"/>
    <mergeCell ref="AD51:AG51"/>
    <mergeCell ref="Z5:AC5"/>
    <mergeCell ref="Z15:AC15"/>
    <mergeCell ref="Z33:AC33"/>
    <mergeCell ref="Z44:AC44"/>
    <mergeCell ref="Z51:AC51"/>
    <mergeCell ref="R5:U5"/>
    <mergeCell ref="R15:U15"/>
    <mergeCell ref="R33:U33"/>
    <mergeCell ref="R44:U44"/>
    <mergeCell ref="R51:U51"/>
    <mergeCell ref="N5:Q5"/>
    <mergeCell ref="N15:Q15"/>
    <mergeCell ref="N33:Q33"/>
    <mergeCell ref="N44:Q44"/>
    <mergeCell ref="N51:Q51"/>
    <mergeCell ref="B44:D45"/>
    <mergeCell ref="B5:D6"/>
    <mergeCell ref="E5:E6"/>
    <mergeCell ref="E33:E34"/>
    <mergeCell ref="E44:E45"/>
    <mergeCell ref="E15:E16"/>
    <mergeCell ref="C38:D38"/>
    <mergeCell ref="C7:D7"/>
    <mergeCell ref="C8:D8"/>
    <mergeCell ref="C9:D9"/>
    <mergeCell ref="C10:D10"/>
    <mergeCell ref="C11:D11"/>
    <mergeCell ref="C12:D12"/>
    <mergeCell ref="C18:D18"/>
    <mergeCell ref="C21:D21"/>
    <mergeCell ref="C22:D22"/>
    <mergeCell ref="B2:D2"/>
    <mergeCell ref="B40:D40"/>
    <mergeCell ref="B30:D30"/>
    <mergeCell ref="B33:D34"/>
    <mergeCell ref="B15:D16"/>
    <mergeCell ref="C24:D24"/>
    <mergeCell ref="C25:D25"/>
    <mergeCell ref="C27:D27"/>
    <mergeCell ref="C29:D29"/>
    <mergeCell ref="C36:D36"/>
    <mergeCell ref="B68:D68"/>
    <mergeCell ref="B51:D52"/>
    <mergeCell ref="B67:D67"/>
    <mergeCell ref="E63:E64"/>
    <mergeCell ref="B65:D65"/>
    <mergeCell ref="B63:D64"/>
    <mergeCell ref="B66:D66"/>
    <mergeCell ref="E51:E52"/>
    <mergeCell ref="C56:D56"/>
    <mergeCell ref="C57:D57"/>
    <mergeCell ref="C58:D58"/>
    <mergeCell ref="C59:D59"/>
    <mergeCell ref="C60:D60"/>
    <mergeCell ref="J5:M5"/>
    <mergeCell ref="J51:M51"/>
    <mergeCell ref="F44:I44"/>
    <mergeCell ref="J15:M15"/>
    <mergeCell ref="J33:M33"/>
    <mergeCell ref="J44:M44"/>
    <mergeCell ref="F51:I51"/>
    <mergeCell ref="F5:I5"/>
    <mergeCell ref="F15:I15"/>
    <mergeCell ref="F33:I33"/>
    <mergeCell ref="V5:Y5"/>
    <mergeCell ref="V15:Y15"/>
    <mergeCell ref="V33:Y33"/>
    <mergeCell ref="V44:Y44"/>
    <mergeCell ref="V51:Y51"/>
  </mergeCells>
  <phoneticPr fontId="3"/>
  <pageMargins left="0.7" right="0.7" top="0.75" bottom="0.75" header="0.3" footer="0.3"/>
  <pageSetup paperSize="9" scale="5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F58"/>
  <sheetViews>
    <sheetView showGridLines="0"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RowHeight="13" x14ac:dyDescent="0.2"/>
  <cols>
    <col min="1" max="1" width="2.7265625" customWidth="1"/>
    <col min="2" max="2" width="2.08984375" customWidth="1"/>
    <col min="3" max="3" width="33.453125" customWidth="1"/>
    <col min="4" max="4" width="8.36328125" customWidth="1"/>
    <col min="5" max="35" width="8.6328125" customWidth="1"/>
  </cols>
  <sheetData>
    <row r="1" spans="2:32" ht="13.5" thickBot="1" x14ac:dyDescent="0.25"/>
    <row r="2" spans="2:32" s="2" customFormat="1" ht="17.25" customHeight="1" thickBot="1" x14ac:dyDescent="0.25">
      <c r="B2" s="217" t="s">
        <v>26</v>
      </c>
      <c r="C2" s="217"/>
    </row>
    <row r="3" spans="2:32" s="2" customFormat="1" ht="13.5" customHeight="1" x14ac:dyDescent="0.2">
      <c r="B3" s="10"/>
      <c r="C3" s="10"/>
    </row>
    <row r="4" spans="2:32" s="2" customFormat="1" x14ac:dyDescent="0.2">
      <c r="B4" s="2" t="s">
        <v>35</v>
      </c>
      <c r="P4" s="170"/>
      <c r="Q4" s="32"/>
    </row>
    <row r="5" spans="2:32" s="2" customFormat="1" ht="21.75" customHeight="1" thickBot="1" x14ac:dyDescent="0.25">
      <c r="B5" s="243" t="s">
        <v>24</v>
      </c>
      <c r="C5" s="244"/>
      <c r="D5" s="8" t="s">
        <v>22</v>
      </c>
      <c r="E5" s="69" t="s">
        <v>115</v>
      </c>
      <c r="F5" s="69" t="s">
        <v>117</v>
      </c>
      <c r="G5" s="69" t="s">
        <v>119</v>
      </c>
      <c r="H5" s="69" t="s">
        <v>120</v>
      </c>
      <c r="I5" s="69" t="s">
        <v>121</v>
      </c>
      <c r="J5" s="69" t="s">
        <v>122</v>
      </c>
      <c r="K5" s="69" t="s">
        <v>123</v>
      </c>
      <c r="L5" s="69" t="s">
        <v>124</v>
      </c>
      <c r="M5" s="69" t="s">
        <v>125</v>
      </c>
      <c r="N5" s="69" t="s">
        <v>126</v>
      </c>
      <c r="O5" s="69" t="s">
        <v>127</v>
      </c>
      <c r="P5" s="69" t="s">
        <v>183</v>
      </c>
      <c r="Q5" s="69" t="s">
        <v>133</v>
      </c>
      <c r="R5" s="69" t="s">
        <v>134</v>
      </c>
      <c r="S5" s="69" t="s">
        <v>138</v>
      </c>
      <c r="T5" s="69" t="s">
        <v>148</v>
      </c>
      <c r="U5" s="69" t="s">
        <v>156</v>
      </c>
      <c r="V5" s="69" t="s">
        <v>158</v>
      </c>
      <c r="W5" s="69" t="s">
        <v>159</v>
      </c>
      <c r="X5" s="69" t="s">
        <v>162</v>
      </c>
      <c r="Y5" s="69" t="s">
        <v>167</v>
      </c>
      <c r="Z5" s="69" t="s">
        <v>168</v>
      </c>
      <c r="AA5" s="69" t="s">
        <v>170</v>
      </c>
      <c r="AB5" s="69" t="s">
        <v>175</v>
      </c>
      <c r="AC5" s="69" t="s">
        <v>178</v>
      </c>
      <c r="AD5" s="69" t="s">
        <v>181</v>
      </c>
      <c r="AE5" s="69" t="s">
        <v>195</v>
      </c>
      <c r="AF5" s="69" t="s">
        <v>198</v>
      </c>
    </row>
    <row r="6" spans="2:32" s="2" customFormat="1" ht="13.5" thickTop="1" x14ac:dyDescent="0.2">
      <c r="B6" s="237" t="s">
        <v>28</v>
      </c>
      <c r="C6" s="238"/>
      <c r="D6" s="33" t="s">
        <v>85</v>
      </c>
      <c r="E6" s="107">
        <v>23493</v>
      </c>
      <c r="F6" s="107">
        <v>24358</v>
      </c>
      <c r="G6" s="107">
        <v>20390</v>
      </c>
      <c r="H6" s="107">
        <v>21629</v>
      </c>
      <c r="I6" s="107">
        <v>20966</v>
      </c>
      <c r="J6" s="107">
        <v>21433</v>
      </c>
      <c r="K6" s="107">
        <v>23028</v>
      </c>
      <c r="L6" s="107">
        <v>19737</v>
      </c>
      <c r="M6" s="107">
        <v>21879</v>
      </c>
      <c r="N6" s="107">
        <v>23422</v>
      </c>
      <c r="O6" s="107">
        <v>25182</v>
      </c>
      <c r="P6" s="107">
        <v>30668</v>
      </c>
      <c r="Q6" s="107">
        <v>31447</v>
      </c>
      <c r="R6" s="107">
        <v>32548</v>
      </c>
      <c r="S6" s="107">
        <v>32813</v>
      </c>
      <c r="T6" s="107">
        <v>31861</v>
      </c>
      <c r="U6" s="107">
        <v>30507</v>
      </c>
      <c r="V6" s="107">
        <v>32089</v>
      </c>
      <c r="W6" s="107">
        <v>33167</v>
      </c>
      <c r="X6" s="107">
        <v>35081</v>
      </c>
      <c r="Y6" s="107">
        <v>38077</v>
      </c>
      <c r="Z6" s="107">
        <v>39815</v>
      </c>
      <c r="AA6" s="107">
        <v>41082</v>
      </c>
      <c r="AB6" s="107">
        <v>46280</v>
      </c>
      <c r="AC6" s="107">
        <v>47708</v>
      </c>
      <c r="AD6" s="107">
        <v>45157</v>
      </c>
      <c r="AE6" s="107">
        <v>47014</v>
      </c>
      <c r="AF6" s="107">
        <v>44119</v>
      </c>
    </row>
    <row r="7" spans="2:32" s="2" customFormat="1" x14ac:dyDescent="0.2">
      <c r="B7" s="210" t="s">
        <v>29</v>
      </c>
      <c r="C7" s="212"/>
      <c r="D7" s="34" t="s">
        <v>85</v>
      </c>
      <c r="E7" s="108">
        <v>11783</v>
      </c>
      <c r="F7" s="108">
        <v>12266</v>
      </c>
      <c r="G7" s="108">
        <v>12349</v>
      </c>
      <c r="H7" s="108">
        <v>12358</v>
      </c>
      <c r="I7" s="108">
        <v>12602</v>
      </c>
      <c r="J7" s="108">
        <v>12842</v>
      </c>
      <c r="K7" s="108">
        <v>12962</v>
      </c>
      <c r="L7" s="108">
        <v>12296</v>
      </c>
      <c r="M7" s="108">
        <v>12789</v>
      </c>
      <c r="N7" s="108">
        <v>12771</v>
      </c>
      <c r="O7" s="108">
        <v>12657</v>
      </c>
      <c r="P7" s="108">
        <v>12914</v>
      </c>
      <c r="Q7" s="108">
        <v>13024</v>
      </c>
      <c r="R7" s="108">
        <v>13263</v>
      </c>
      <c r="S7" s="108">
        <v>13165</v>
      </c>
      <c r="T7" s="108">
        <v>13580</v>
      </c>
      <c r="U7" s="108">
        <v>13554</v>
      </c>
      <c r="V7" s="108">
        <v>13649</v>
      </c>
      <c r="W7" s="108">
        <v>13725</v>
      </c>
      <c r="X7" s="108">
        <v>14646</v>
      </c>
      <c r="Y7" s="108">
        <v>15172</v>
      </c>
      <c r="Z7" s="108">
        <v>14988</v>
      </c>
      <c r="AA7" s="108">
        <v>15510</v>
      </c>
      <c r="AB7" s="108">
        <v>15679</v>
      </c>
      <c r="AC7" s="108">
        <v>16022</v>
      </c>
      <c r="AD7" s="108">
        <v>16337</v>
      </c>
      <c r="AE7" s="108">
        <v>16967</v>
      </c>
      <c r="AF7" s="108">
        <v>16697</v>
      </c>
    </row>
    <row r="8" spans="2:32" s="2" customFormat="1" x14ac:dyDescent="0.2">
      <c r="B8" s="210" t="s">
        <v>30</v>
      </c>
      <c r="C8" s="212"/>
      <c r="D8" s="34" t="s">
        <v>85</v>
      </c>
      <c r="E8" s="108">
        <v>16893</v>
      </c>
      <c r="F8" s="108">
        <v>17125</v>
      </c>
      <c r="G8" s="108">
        <v>15799</v>
      </c>
      <c r="H8" s="108">
        <v>16068</v>
      </c>
      <c r="I8" s="108">
        <v>16149</v>
      </c>
      <c r="J8" s="108">
        <v>15610</v>
      </c>
      <c r="K8" s="108">
        <v>16077</v>
      </c>
      <c r="L8" s="108">
        <v>14469</v>
      </c>
      <c r="M8" s="108">
        <v>15230</v>
      </c>
      <c r="N8" s="108">
        <v>15534</v>
      </c>
      <c r="O8" s="108">
        <v>16340</v>
      </c>
      <c r="P8" s="108">
        <v>17399</v>
      </c>
      <c r="Q8" s="108">
        <v>18701</v>
      </c>
      <c r="R8" s="108">
        <v>18716</v>
      </c>
      <c r="S8" s="108">
        <v>19082</v>
      </c>
      <c r="T8" s="108">
        <v>18850</v>
      </c>
      <c r="U8" s="108">
        <v>17601</v>
      </c>
      <c r="V8" s="108">
        <v>17940</v>
      </c>
      <c r="W8" s="108">
        <v>17679</v>
      </c>
      <c r="X8" s="108">
        <v>18776</v>
      </c>
      <c r="Y8" s="108">
        <v>20048</v>
      </c>
      <c r="Z8" s="108">
        <v>20151</v>
      </c>
      <c r="AA8" s="108">
        <v>20681</v>
      </c>
      <c r="AB8" s="108">
        <v>21157</v>
      </c>
      <c r="AC8" s="108">
        <v>21832</v>
      </c>
      <c r="AD8" s="108">
        <v>21029</v>
      </c>
      <c r="AE8" s="108">
        <v>21841</v>
      </c>
      <c r="AF8" s="108">
        <v>20270</v>
      </c>
    </row>
    <row r="9" spans="2:32" s="2" customFormat="1" ht="13.5" thickBot="1" x14ac:dyDescent="0.25">
      <c r="B9" s="241" t="s">
        <v>31</v>
      </c>
      <c r="C9" s="242"/>
      <c r="D9" s="35" t="s">
        <v>85</v>
      </c>
      <c r="E9" s="109">
        <v>1332</v>
      </c>
      <c r="F9" s="109">
        <v>1419</v>
      </c>
      <c r="G9" s="109">
        <v>1325</v>
      </c>
      <c r="H9" s="109">
        <v>1347</v>
      </c>
      <c r="I9" s="109">
        <v>1430</v>
      </c>
      <c r="J9" s="109">
        <v>1358</v>
      </c>
      <c r="K9" s="109">
        <v>1441</v>
      </c>
      <c r="L9" s="109">
        <v>1158</v>
      </c>
      <c r="M9" s="109">
        <v>1488</v>
      </c>
      <c r="N9" s="109">
        <v>1655</v>
      </c>
      <c r="O9" s="109">
        <v>1720</v>
      </c>
      <c r="P9" s="109">
        <v>1945</v>
      </c>
      <c r="Q9" s="109">
        <v>2236</v>
      </c>
      <c r="R9" s="109">
        <v>1842</v>
      </c>
      <c r="S9" s="109">
        <v>1939</v>
      </c>
      <c r="T9" s="109">
        <v>1539</v>
      </c>
      <c r="U9" s="109">
        <v>1618</v>
      </c>
      <c r="V9" s="109">
        <v>1996</v>
      </c>
      <c r="W9" s="109">
        <v>1982</v>
      </c>
      <c r="X9" s="109">
        <v>994</v>
      </c>
      <c r="Y9" s="109">
        <v>1143</v>
      </c>
      <c r="Z9" s="109">
        <v>1033</v>
      </c>
      <c r="AA9" s="109">
        <v>1048</v>
      </c>
      <c r="AB9" s="109">
        <v>1051</v>
      </c>
      <c r="AC9" s="109">
        <v>1091</v>
      </c>
      <c r="AD9" s="109">
        <v>983</v>
      </c>
      <c r="AE9" s="109">
        <v>1103</v>
      </c>
      <c r="AF9" s="109">
        <v>941</v>
      </c>
    </row>
    <row r="10" spans="2:32" s="2" customFormat="1" ht="13.5" thickTop="1" x14ac:dyDescent="0.2">
      <c r="B10" s="193" t="s">
        <v>4</v>
      </c>
      <c r="C10" s="195"/>
      <c r="D10" s="7" t="s">
        <v>85</v>
      </c>
      <c r="E10" s="110">
        <v>53501</v>
      </c>
      <c r="F10" s="110">
        <v>55168</v>
      </c>
      <c r="G10" s="110">
        <v>49863</v>
      </c>
      <c r="H10" s="110">
        <v>51402</v>
      </c>
      <c r="I10" s="110">
        <v>51147</v>
      </c>
      <c r="J10" s="110">
        <v>51243</v>
      </c>
      <c r="K10" s="110">
        <v>53508</v>
      </c>
      <c r="L10" s="110">
        <v>47660</v>
      </c>
      <c r="M10" s="110">
        <v>51386</v>
      </c>
      <c r="N10" s="110">
        <v>53382</v>
      </c>
      <c r="O10" s="110">
        <v>55899</v>
      </c>
      <c r="P10" s="110">
        <v>62926</v>
      </c>
      <c r="Q10" s="110">
        <v>65408</v>
      </c>
      <c r="R10" s="110">
        <v>66369</v>
      </c>
      <c r="S10" s="110">
        <v>66999</v>
      </c>
      <c r="T10" s="110">
        <v>65830</v>
      </c>
      <c r="U10" s="110">
        <v>63280</v>
      </c>
      <c r="V10" s="110">
        <v>65674</v>
      </c>
      <c r="W10" s="110">
        <v>66553</v>
      </c>
      <c r="X10" s="110">
        <v>69497</v>
      </c>
      <c r="Y10" s="110">
        <v>74440</v>
      </c>
      <c r="Z10" s="110">
        <v>75987</v>
      </c>
      <c r="AA10" s="110">
        <v>78321</v>
      </c>
      <c r="AB10" s="110">
        <v>84167</v>
      </c>
      <c r="AC10" s="110">
        <v>86653</v>
      </c>
      <c r="AD10" s="110">
        <v>83506</v>
      </c>
      <c r="AE10" s="110">
        <v>86925</v>
      </c>
      <c r="AF10" s="110">
        <v>82027</v>
      </c>
    </row>
    <row r="11" spans="2:32" s="2" customFormat="1" x14ac:dyDescent="0.2"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2:32" s="2" customFormat="1" x14ac:dyDescent="0.2">
      <c r="B12" s="2" t="s">
        <v>36</v>
      </c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2:32" s="2" customFormat="1" ht="21.75" customHeight="1" thickBot="1" x14ac:dyDescent="0.25">
      <c r="B13" s="243" t="s">
        <v>24</v>
      </c>
      <c r="C13" s="244"/>
      <c r="D13" s="8" t="s">
        <v>22</v>
      </c>
      <c r="E13" s="69" t="s">
        <v>115</v>
      </c>
      <c r="F13" s="69" t="s">
        <v>117</v>
      </c>
      <c r="G13" s="69" t="s">
        <v>119</v>
      </c>
      <c r="H13" s="69" t="s">
        <v>120</v>
      </c>
      <c r="I13" s="69" t="s">
        <v>121</v>
      </c>
      <c r="J13" s="69" t="s">
        <v>122</v>
      </c>
      <c r="K13" s="69" t="s">
        <v>123</v>
      </c>
      <c r="L13" s="69" t="s">
        <v>124</v>
      </c>
      <c r="M13" s="69" t="s">
        <v>125</v>
      </c>
      <c r="N13" s="69" t="s">
        <v>126</v>
      </c>
      <c r="O13" s="69" t="s">
        <v>127</v>
      </c>
      <c r="P13" s="69" t="s">
        <v>183</v>
      </c>
      <c r="Q13" s="69" t="s">
        <v>133</v>
      </c>
      <c r="R13" s="69" t="s">
        <v>134</v>
      </c>
      <c r="S13" s="69" t="s">
        <v>138</v>
      </c>
      <c r="T13" s="69" t="s">
        <v>148</v>
      </c>
      <c r="U13" s="69" t="s">
        <v>156</v>
      </c>
      <c r="V13" s="69" t="s">
        <v>157</v>
      </c>
      <c r="W13" s="69" t="s">
        <v>159</v>
      </c>
      <c r="X13" s="69" t="s">
        <v>161</v>
      </c>
      <c r="Y13" s="69" t="s">
        <v>167</v>
      </c>
      <c r="Z13" s="69" t="s">
        <v>168</v>
      </c>
      <c r="AA13" s="69" t="s">
        <v>170</v>
      </c>
      <c r="AB13" s="69" t="s">
        <v>175</v>
      </c>
      <c r="AC13" s="69" t="s">
        <v>178</v>
      </c>
      <c r="AD13" s="69" t="s">
        <v>181</v>
      </c>
      <c r="AE13" s="69" t="s">
        <v>195</v>
      </c>
      <c r="AF13" s="69" t="s">
        <v>198</v>
      </c>
    </row>
    <row r="14" spans="2:32" s="2" customFormat="1" ht="13.5" thickTop="1" x14ac:dyDescent="0.2">
      <c r="B14" s="237" t="s">
        <v>28</v>
      </c>
      <c r="C14" s="238"/>
      <c r="D14" s="33" t="s">
        <v>85</v>
      </c>
      <c r="E14" s="107">
        <v>19893</v>
      </c>
      <c r="F14" s="107">
        <v>20580</v>
      </c>
      <c r="G14" s="107">
        <v>17349</v>
      </c>
      <c r="H14" s="107">
        <v>18425</v>
      </c>
      <c r="I14" s="107">
        <v>17808</v>
      </c>
      <c r="J14" s="107">
        <v>18142</v>
      </c>
      <c r="K14" s="107">
        <v>19221</v>
      </c>
      <c r="L14" s="107">
        <v>16303</v>
      </c>
      <c r="M14" s="107">
        <v>17832</v>
      </c>
      <c r="N14" s="107">
        <v>18672</v>
      </c>
      <c r="O14" s="107">
        <v>19978</v>
      </c>
      <c r="P14" s="107">
        <v>26423</v>
      </c>
      <c r="Q14" s="166">
        <v>27261</v>
      </c>
      <c r="R14" s="166">
        <v>28592</v>
      </c>
      <c r="S14" s="166">
        <v>28799</v>
      </c>
      <c r="T14" s="166">
        <v>27968</v>
      </c>
      <c r="U14" s="166">
        <v>27009</v>
      </c>
      <c r="V14" s="166">
        <v>28604</v>
      </c>
      <c r="W14" s="166">
        <v>29333</v>
      </c>
      <c r="X14" s="166">
        <v>29592</v>
      </c>
      <c r="Y14" s="166">
        <v>34114</v>
      </c>
      <c r="Z14" s="166">
        <v>36144</v>
      </c>
      <c r="AA14" s="166">
        <v>37271</v>
      </c>
      <c r="AB14" s="166">
        <v>41868</v>
      </c>
      <c r="AC14" s="166">
        <v>42951</v>
      </c>
      <c r="AD14" s="166">
        <v>40370</v>
      </c>
      <c r="AE14" s="166">
        <v>41266</v>
      </c>
      <c r="AF14" s="166">
        <v>38472</v>
      </c>
    </row>
    <row r="15" spans="2:32" s="2" customFormat="1" x14ac:dyDescent="0.2">
      <c r="B15" s="210" t="s">
        <v>29</v>
      </c>
      <c r="C15" s="212"/>
      <c r="D15" s="34" t="s">
        <v>85</v>
      </c>
      <c r="E15" s="108">
        <v>9772</v>
      </c>
      <c r="F15" s="108">
        <v>10225</v>
      </c>
      <c r="G15" s="108">
        <v>10343</v>
      </c>
      <c r="H15" s="108">
        <v>10428</v>
      </c>
      <c r="I15" s="108">
        <v>10675</v>
      </c>
      <c r="J15" s="108">
        <v>10955</v>
      </c>
      <c r="K15" s="108">
        <v>11117</v>
      </c>
      <c r="L15" s="108">
        <v>10559</v>
      </c>
      <c r="M15" s="108">
        <v>11094</v>
      </c>
      <c r="N15" s="108">
        <v>11100</v>
      </c>
      <c r="O15" s="108">
        <v>11040</v>
      </c>
      <c r="P15" s="108">
        <v>11297</v>
      </c>
      <c r="Q15" s="108">
        <v>11314</v>
      </c>
      <c r="R15" s="108">
        <v>11577</v>
      </c>
      <c r="S15" s="108">
        <v>11471</v>
      </c>
      <c r="T15" s="108">
        <v>11883</v>
      </c>
      <c r="U15" s="108">
        <v>11821</v>
      </c>
      <c r="V15" s="108">
        <v>12021</v>
      </c>
      <c r="W15" s="108">
        <v>12102</v>
      </c>
      <c r="X15" s="108">
        <v>14025</v>
      </c>
      <c r="Y15" s="108">
        <v>14612</v>
      </c>
      <c r="Z15" s="108">
        <v>14525</v>
      </c>
      <c r="AA15" s="108">
        <v>14753</v>
      </c>
      <c r="AB15" s="108">
        <v>14963</v>
      </c>
      <c r="AC15" s="108">
        <v>15219</v>
      </c>
      <c r="AD15" s="108">
        <v>15598</v>
      </c>
      <c r="AE15" s="108">
        <v>16003</v>
      </c>
      <c r="AF15" s="108">
        <v>15821</v>
      </c>
    </row>
    <row r="16" spans="2:32" s="2" customFormat="1" x14ac:dyDescent="0.2">
      <c r="B16" s="210" t="s">
        <v>30</v>
      </c>
      <c r="C16" s="212"/>
      <c r="D16" s="34" t="s">
        <v>85</v>
      </c>
      <c r="E16" s="108">
        <v>13833</v>
      </c>
      <c r="F16" s="108">
        <v>14069</v>
      </c>
      <c r="G16" s="108">
        <v>12668</v>
      </c>
      <c r="H16" s="108">
        <v>13036</v>
      </c>
      <c r="I16" s="108">
        <v>12566</v>
      </c>
      <c r="J16" s="108">
        <v>12306</v>
      </c>
      <c r="K16" s="108">
        <v>12903</v>
      </c>
      <c r="L16" s="108">
        <v>11192</v>
      </c>
      <c r="M16" s="108">
        <v>12068</v>
      </c>
      <c r="N16" s="108">
        <v>12448</v>
      </c>
      <c r="O16" s="108">
        <v>13213</v>
      </c>
      <c r="P16" s="108">
        <v>14453</v>
      </c>
      <c r="Q16" s="108">
        <v>14834</v>
      </c>
      <c r="R16" s="108">
        <v>14913</v>
      </c>
      <c r="S16" s="108">
        <v>15210</v>
      </c>
      <c r="T16" s="108">
        <v>14988</v>
      </c>
      <c r="U16" s="108">
        <v>14252</v>
      </c>
      <c r="V16" s="108">
        <v>14556</v>
      </c>
      <c r="W16" s="108">
        <v>14623</v>
      </c>
      <c r="X16" s="108">
        <v>13267</v>
      </c>
      <c r="Y16" s="108">
        <v>15917</v>
      </c>
      <c r="Z16" s="108">
        <v>16219</v>
      </c>
      <c r="AA16" s="108">
        <v>16860</v>
      </c>
      <c r="AB16" s="108">
        <v>18125</v>
      </c>
      <c r="AC16" s="108">
        <v>18786</v>
      </c>
      <c r="AD16" s="108">
        <v>17931</v>
      </c>
      <c r="AE16" s="108">
        <v>18626</v>
      </c>
      <c r="AF16" s="108">
        <v>17016</v>
      </c>
    </row>
    <row r="17" spans="2:32" s="2" customFormat="1" ht="13.5" thickBot="1" x14ac:dyDescent="0.25">
      <c r="B17" s="241" t="s">
        <v>31</v>
      </c>
      <c r="C17" s="242"/>
      <c r="D17" s="35" t="s">
        <v>85</v>
      </c>
      <c r="E17" s="109">
        <v>601</v>
      </c>
      <c r="F17" s="109">
        <v>586</v>
      </c>
      <c r="G17" s="109">
        <v>541</v>
      </c>
      <c r="H17" s="109">
        <v>526</v>
      </c>
      <c r="I17" s="109">
        <v>546</v>
      </c>
      <c r="J17" s="109">
        <v>519</v>
      </c>
      <c r="K17" s="109">
        <v>589</v>
      </c>
      <c r="L17" s="109">
        <v>565</v>
      </c>
      <c r="M17" s="109">
        <v>654</v>
      </c>
      <c r="N17" s="109">
        <v>634</v>
      </c>
      <c r="O17" s="109">
        <v>722</v>
      </c>
      <c r="P17" s="109">
        <v>912</v>
      </c>
      <c r="Q17" s="167">
        <v>919</v>
      </c>
      <c r="R17" s="167">
        <v>970</v>
      </c>
      <c r="S17" s="167">
        <v>960</v>
      </c>
      <c r="T17" s="167">
        <v>902</v>
      </c>
      <c r="U17" s="167">
        <v>882</v>
      </c>
      <c r="V17" s="167">
        <v>990</v>
      </c>
      <c r="W17" s="167">
        <v>1148</v>
      </c>
      <c r="X17" s="167">
        <v>978</v>
      </c>
      <c r="Y17" s="167">
        <v>1044</v>
      </c>
      <c r="Z17" s="167">
        <v>915</v>
      </c>
      <c r="AA17" s="167">
        <v>952</v>
      </c>
      <c r="AB17" s="167">
        <v>947</v>
      </c>
      <c r="AC17" s="167">
        <v>969</v>
      </c>
      <c r="AD17" s="167">
        <v>877</v>
      </c>
      <c r="AE17" s="167">
        <v>955</v>
      </c>
      <c r="AF17" s="167">
        <v>834</v>
      </c>
    </row>
    <row r="18" spans="2:32" s="2" customFormat="1" ht="13.5" thickTop="1" x14ac:dyDescent="0.2">
      <c r="B18" s="193" t="s">
        <v>4</v>
      </c>
      <c r="C18" s="195"/>
      <c r="D18" s="7" t="s">
        <v>85</v>
      </c>
      <c r="E18" s="110">
        <v>44099</v>
      </c>
      <c r="F18" s="110">
        <v>45460</v>
      </c>
      <c r="G18" s="110">
        <v>40901</v>
      </c>
      <c r="H18" s="110">
        <v>42415</v>
      </c>
      <c r="I18" s="110">
        <v>41595</v>
      </c>
      <c r="J18" s="110">
        <v>41922</v>
      </c>
      <c r="K18" s="110">
        <v>43830</v>
      </c>
      <c r="L18" s="110">
        <v>38619</v>
      </c>
      <c r="M18" s="110">
        <v>41648</v>
      </c>
      <c r="N18" s="110">
        <v>42854</v>
      </c>
      <c r="O18" s="110">
        <v>44953</v>
      </c>
      <c r="P18" s="110">
        <v>53085</v>
      </c>
      <c r="Q18" s="110">
        <v>54328</v>
      </c>
      <c r="R18" s="110">
        <v>56052</v>
      </c>
      <c r="S18" s="110">
        <v>56440</v>
      </c>
      <c r="T18" s="110">
        <v>55741</v>
      </c>
      <c r="U18" s="110">
        <v>53964</v>
      </c>
      <c r="V18" s="110">
        <v>56171</v>
      </c>
      <c r="W18" s="110">
        <v>57206</v>
      </c>
      <c r="X18" s="110">
        <v>57862</v>
      </c>
      <c r="Y18" s="110">
        <v>65687</v>
      </c>
      <c r="Z18" s="110">
        <v>67803</v>
      </c>
      <c r="AA18" s="110">
        <v>69836</v>
      </c>
      <c r="AB18" s="110">
        <v>75903</v>
      </c>
      <c r="AC18" s="110">
        <v>77925</v>
      </c>
      <c r="AD18" s="110">
        <v>74776</v>
      </c>
      <c r="AE18" s="110">
        <v>76850</v>
      </c>
      <c r="AF18" s="110">
        <v>72143</v>
      </c>
    </row>
    <row r="19" spans="2:32" s="2" customFormat="1" x14ac:dyDescent="0.2">
      <c r="B19" s="127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</row>
    <row r="20" spans="2:32" s="2" customFormat="1" x14ac:dyDescent="0.15">
      <c r="B20" s="2" t="s">
        <v>37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</row>
    <row r="21" spans="2:32" s="2" customFormat="1" ht="21.75" customHeight="1" thickBot="1" x14ac:dyDescent="0.25">
      <c r="B21" s="243" t="s">
        <v>24</v>
      </c>
      <c r="C21" s="244"/>
      <c r="D21" s="8" t="s">
        <v>22</v>
      </c>
      <c r="E21" s="69" t="s">
        <v>115</v>
      </c>
      <c r="F21" s="69" t="s">
        <v>117</v>
      </c>
      <c r="G21" s="69" t="s">
        <v>119</v>
      </c>
      <c r="H21" s="69" t="s">
        <v>120</v>
      </c>
      <c r="I21" s="69" t="s">
        <v>121</v>
      </c>
      <c r="J21" s="69" t="s">
        <v>122</v>
      </c>
      <c r="K21" s="69" t="s">
        <v>123</v>
      </c>
      <c r="L21" s="69" t="s">
        <v>124</v>
      </c>
      <c r="M21" s="69" t="s">
        <v>125</v>
      </c>
      <c r="N21" s="69" t="s">
        <v>126</v>
      </c>
      <c r="O21" s="69" t="s">
        <v>127</v>
      </c>
      <c r="P21" s="69" t="s">
        <v>183</v>
      </c>
      <c r="Q21" s="69" t="s">
        <v>133</v>
      </c>
      <c r="R21" s="69" t="s">
        <v>134</v>
      </c>
      <c r="S21" s="69" t="s">
        <v>138</v>
      </c>
      <c r="T21" s="69" t="s">
        <v>148</v>
      </c>
      <c r="U21" s="69" t="s">
        <v>156</v>
      </c>
      <c r="V21" s="69" t="s">
        <v>157</v>
      </c>
      <c r="W21" s="69" t="s">
        <v>159</v>
      </c>
      <c r="X21" s="69" t="s">
        <v>161</v>
      </c>
      <c r="Y21" s="69" t="s">
        <v>167</v>
      </c>
      <c r="Z21" s="69" t="s">
        <v>168</v>
      </c>
      <c r="AA21" s="69" t="s">
        <v>170</v>
      </c>
      <c r="AB21" s="69" t="s">
        <v>175</v>
      </c>
      <c r="AC21" s="69" t="s">
        <v>178</v>
      </c>
      <c r="AD21" s="69" t="s">
        <v>181</v>
      </c>
      <c r="AE21" s="69" t="s">
        <v>195</v>
      </c>
      <c r="AF21" s="69" t="s">
        <v>198</v>
      </c>
    </row>
    <row r="22" spans="2:32" s="2" customFormat="1" ht="13.5" thickTop="1" x14ac:dyDescent="0.2">
      <c r="B22" s="237" t="s">
        <v>28</v>
      </c>
      <c r="C22" s="238"/>
      <c r="D22" s="33" t="s">
        <v>85</v>
      </c>
      <c r="E22" s="107">
        <v>19888</v>
      </c>
      <c r="F22" s="107">
        <v>20627</v>
      </c>
      <c r="G22" s="107">
        <v>17342</v>
      </c>
      <c r="H22" s="107">
        <v>18330</v>
      </c>
      <c r="I22" s="107">
        <v>17787</v>
      </c>
      <c r="J22" s="107">
        <v>18220</v>
      </c>
      <c r="K22" s="107">
        <v>19648</v>
      </c>
      <c r="L22" s="107">
        <v>16670</v>
      </c>
      <c r="M22" s="107">
        <v>18529</v>
      </c>
      <c r="N22" s="107">
        <v>19882</v>
      </c>
      <c r="O22" s="107">
        <v>21486</v>
      </c>
      <c r="P22" s="107">
        <v>22480</v>
      </c>
      <c r="Q22" s="107">
        <v>22861</v>
      </c>
      <c r="R22" s="107">
        <v>23519</v>
      </c>
      <c r="S22" s="107">
        <v>23303</v>
      </c>
      <c r="T22" s="107">
        <v>24507</v>
      </c>
      <c r="U22" s="107">
        <v>23612</v>
      </c>
      <c r="V22" s="107">
        <v>25348</v>
      </c>
      <c r="W22" s="107">
        <v>25919</v>
      </c>
      <c r="X22" s="107">
        <v>27364</v>
      </c>
      <c r="Y22" s="107">
        <v>29876</v>
      </c>
      <c r="Z22" s="107">
        <v>31281</v>
      </c>
      <c r="AA22" s="107">
        <v>31540</v>
      </c>
      <c r="AB22" s="107">
        <v>36912</v>
      </c>
      <c r="AC22" s="107">
        <v>38330</v>
      </c>
      <c r="AD22" s="107">
        <v>36603</v>
      </c>
      <c r="AE22" s="107">
        <v>38352</v>
      </c>
      <c r="AF22" s="107">
        <v>35865</v>
      </c>
    </row>
    <row r="23" spans="2:32" s="2" customFormat="1" x14ac:dyDescent="0.2">
      <c r="B23" s="210" t="s">
        <v>29</v>
      </c>
      <c r="C23" s="212"/>
      <c r="D23" s="34" t="s">
        <v>85</v>
      </c>
      <c r="E23" s="108">
        <v>11581</v>
      </c>
      <c r="F23" s="108">
        <v>12065</v>
      </c>
      <c r="G23" s="108">
        <v>12155</v>
      </c>
      <c r="H23" s="108">
        <v>12165</v>
      </c>
      <c r="I23" s="108">
        <v>12420</v>
      </c>
      <c r="J23" s="108">
        <v>12654</v>
      </c>
      <c r="K23" s="108">
        <v>12768</v>
      </c>
      <c r="L23" s="108">
        <v>12122</v>
      </c>
      <c r="M23" s="108">
        <v>12601</v>
      </c>
      <c r="N23" s="108">
        <v>12597</v>
      </c>
      <c r="O23" s="108">
        <v>12487</v>
      </c>
      <c r="P23" s="108">
        <v>12639</v>
      </c>
      <c r="Q23" s="108">
        <v>12726</v>
      </c>
      <c r="R23" s="108">
        <v>13019</v>
      </c>
      <c r="S23" s="108">
        <v>12908</v>
      </c>
      <c r="T23" s="108">
        <v>13342</v>
      </c>
      <c r="U23" s="108">
        <v>13278</v>
      </c>
      <c r="V23" s="108">
        <v>13409</v>
      </c>
      <c r="W23" s="108">
        <v>13464</v>
      </c>
      <c r="X23" s="108">
        <v>14426</v>
      </c>
      <c r="Y23" s="108">
        <v>14909</v>
      </c>
      <c r="Z23" s="108">
        <v>14761</v>
      </c>
      <c r="AA23" s="108">
        <v>15245</v>
      </c>
      <c r="AB23" s="108">
        <v>15449</v>
      </c>
      <c r="AC23" s="108">
        <v>15738</v>
      </c>
      <c r="AD23" s="108">
        <v>16101</v>
      </c>
      <c r="AE23" s="108">
        <v>16700</v>
      </c>
      <c r="AF23" s="108">
        <v>16442</v>
      </c>
    </row>
    <row r="24" spans="2:32" s="2" customFormat="1" x14ac:dyDescent="0.2">
      <c r="B24" s="210" t="s">
        <v>30</v>
      </c>
      <c r="C24" s="212"/>
      <c r="D24" s="34" t="s">
        <v>85</v>
      </c>
      <c r="E24" s="108">
        <v>15155</v>
      </c>
      <c r="F24" s="108">
        <v>15338</v>
      </c>
      <c r="G24" s="108">
        <v>14165</v>
      </c>
      <c r="H24" s="108">
        <v>14381</v>
      </c>
      <c r="I24" s="108">
        <v>14480</v>
      </c>
      <c r="J24" s="108">
        <v>13962</v>
      </c>
      <c r="K24" s="108">
        <v>14334</v>
      </c>
      <c r="L24" s="108">
        <v>12930</v>
      </c>
      <c r="M24" s="108">
        <v>13605</v>
      </c>
      <c r="N24" s="108">
        <v>13878</v>
      </c>
      <c r="O24" s="108">
        <v>14561</v>
      </c>
      <c r="P24" s="108">
        <v>14773</v>
      </c>
      <c r="Q24" s="108">
        <v>16036</v>
      </c>
      <c r="R24" s="108">
        <v>16072</v>
      </c>
      <c r="S24" s="108">
        <v>16327</v>
      </c>
      <c r="T24" s="108">
        <v>16499</v>
      </c>
      <c r="U24" s="108">
        <v>15458</v>
      </c>
      <c r="V24" s="108">
        <v>15877</v>
      </c>
      <c r="W24" s="108">
        <v>15616</v>
      </c>
      <c r="X24" s="108">
        <v>16667</v>
      </c>
      <c r="Y24" s="108">
        <v>17683</v>
      </c>
      <c r="Z24" s="108">
        <v>17789</v>
      </c>
      <c r="AA24" s="108">
        <v>18220</v>
      </c>
      <c r="AB24" s="108">
        <v>18476</v>
      </c>
      <c r="AC24" s="108">
        <v>19028</v>
      </c>
      <c r="AD24" s="108">
        <v>18357</v>
      </c>
      <c r="AE24" s="108">
        <v>19016</v>
      </c>
      <c r="AF24" s="108">
        <v>17700</v>
      </c>
    </row>
    <row r="25" spans="2:32" s="2" customFormat="1" ht="13.5" thickBot="1" x14ac:dyDescent="0.25">
      <c r="B25" s="241" t="s">
        <v>31</v>
      </c>
      <c r="C25" s="242"/>
      <c r="D25" s="35" t="s">
        <v>85</v>
      </c>
      <c r="E25" s="109">
        <v>949</v>
      </c>
      <c r="F25" s="109">
        <v>1039</v>
      </c>
      <c r="G25" s="109">
        <v>977</v>
      </c>
      <c r="H25" s="109">
        <v>1032</v>
      </c>
      <c r="I25" s="109">
        <v>1103</v>
      </c>
      <c r="J25" s="109">
        <v>1053</v>
      </c>
      <c r="K25" s="109">
        <v>1085</v>
      </c>
      <c r="L25" s="109">
        <v>830</v>
      </c>
      <c r="M25" s="109">
        <v>1113</v>
      </c>
      <c r="N25" s="109">
        <v>1300</v>
      </c>
      <c r="O25" s="109">
        <v>1316</v>
      </c>
      <c r="P25" s="109">
        <v>1357</v>
      </c>
      <c r="Q25" s="109">
        <v>1655</v>
      </c>
      <c r="R25" s="109">
        <v>1258</v>
      </c>
      <c r="S25" s="109">
        <v>1369</v>
      </c>
      <c r="T25" s="109">
        <v>1294</v>
      </c>
      <c r="U25" s="109">
        <v>1385</v>
      </c>
      <c r="V25" s="109">
        <v>1772</v>
      </c>
      <c r="W25" s="109">
        <v>1750</v>
      </c>
      <c r="X25" s="109">
        <v>773</v>
      </c>
      <c r="Y25" s="109">
        <v>868</v>
      </c>
      <c r="Z25" s="109">
        <v>769</v>
      </c>
      <c r="AA25" s="109">
        <v>763</v>
      </c>
      <c r="AB25" s="109">
        <v>756</v>
      </c>
      <c r="AC25" s="109">
        <v>806</v>
      </c>
      <c r="AD25" s="109">
        <v>734</v>
      </c>
      <c r="AE25" s="109">
        <v>839</v>
      </c>
      <c r="AF25" s="109">
        <v>708</v>
      </c>
    </row>
    <row r="26" spans="2:32" s="2" customFormat="1" ht="13.5" thickTop="1" x14ac:dyDescent="0.2">
      <c r="B26" s="193" t="s">
        <v>4</v>
      </c>
      <c r="C26" s="195"/>
      <c r="D26" s="7" t="s">
        <v>85</v>
      </c>
      <c r="E26" s="110">
        <v>47573</v>
      </c>
      <c r="F26" s="110">
        <v>49069</v>
      </c>
      <c r="G26" s="110">
        <v>44639</v>
      </c>
      <c r="H26" s="110">
        <v>45908</v>
      </c>
      <c r="I26" s="110">
        <v>45790</v>
      </c>
      <c r="J26" s="110">
        <v>45889</v>
      </c>
      <c r="K26" s="110">
        <v>47835</v>
      </c>
      <c r="L26" s="110">
        <v>42552</v>
      </c>
      <c r="M26" s="110">
        <v>45848</v>
      </c>
      <c r="N26" s="110">
        <v>47657</v>
      </c>
      <c r="O26" s="110">
        <v>49850</v>
      </c>
      <c r="P26" s="110">
        <v>51249</v>
      </c>
      <c r="Q26" s="110">
        <v>53278</v>
      </c>
      <c r="R26" s="110">
        <v>53868</v>
      </c>
      <c r="S26" s="110">
        <v>53907</v>
      </c>
      <c r="T26" s="110">
        <v>55642</v>
      </c>
      <c r="U26" s="110">
        <v>53733</v>
      </c>
      <c r="V26" s="110">
        <v>56406</v>
      </c>
      <c r="W26" s="110">
        <v>56749</v>
      </c>
      <c r="X26" s="110">
        <v>59230</v>
      </c>
      <c r="Y26" s="110">
        <v>63336</v>
      </c>
      <c r="Z26" s="110">
        <v>64600</v>
      </c>
      <c r="AA26" s="110">
        <v>65768</v>
      </c>
      <c r="AB26" s="110">
        <v>71593</v>
      </c>
      <c r="AC26" s="110">
        <v>73902</v>
      </c>
      <c r="AD26" s="110">
        <v>71795</v>
      </c>
      <c r="AE26" s="110">
        <v>74907</v>
      </c>
      <c r="AF26" s="110">
        <v>70715</v>
      </c>
    </row>
    <row r="27" spans="2:32" s="2" customFormat="1" x14ac:dyDescent="0.2">
      <c r="B27" s="30" t="s">
        <v>86</v>
      </c>
      <c r="C27" s="31" t="s">
        <v>151</v>
      </c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28" spans="2:32" s="2" customFormat="1" x14ac:dyDescent="0.2"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2:32" s="2" customFormat="1" x14ac:dyDescent="0.2">
      <c r="B29" s="2" t="s">
        <v>38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2:32" s="2" customFormat="1" ht="21.75" customHeight="1" thickBot="1" x14ac:dyDescent="0.25">
      <c r="B30" s="243" t="s">
        <v>24</v>
      </c>
      <c r="C30" s="244"/>
      <c r="D30" s="8" t="s">
        <v>22</v>
      </c>
      <c r="E30" s="69" t="s">
        <v>115</v>
      </c>
      <c r="F30" s="69" t="s">
        <v>117</v>
      </c>
      <c r="G30" s="69" t="s">
        <v>119</v>
      </c>
      <c r="H30" s="69" t="s">
        <v>120</v>
      </c>
      <c r="I30" s="69" t="s">
        <v>121</v>
      </c>
      <c r="J30" s="69" t="s">
        <v>122</v>
      </c>
      <c r="K30" s="69" t="s">
        <v>123</v>
      </c>
      <c r="L30" s="69" t="s">
        <v>124</v>
      </c>
      <c r="M30" s="69" t="s">
        <v>125</v>
      </c>
      <c r="N30" s="69" t="s">
        <v>126</v>
      </c>
      <c r="O30" s="69" t="s">
        <v>127</v>
      </c>
      <c r="P30" s="69" t="s">
        <v>183</v>
      </c>
      <c r="Q30" s="69" t="s">
        <v>133</v>
      </c>
      <c r="R30" s="69" t="s">
        <v>134</v>
      </c>
      <c r="S30" s="69" t="s">
        <v>138</v>
      </c>
      <c r="T30" s="69" t="s">
        <v>148</v>
      </c>
      <c r="U30" s="69" t="s">
        <v>156</v>
      </c>
      <c r="V30" s="69" t="s">
        <v>157</v>
      </c>
      <c r="W30" s="69" t="s">
        <v>159</v>
      </c>
      <c r="X30" s="69" t="s">
        <v>161</v>
      </c>
      <c r="Y30" s="69" t="s">
        <v>166</v>
      </c>
      <c r="Z30" s="69" t="s">
        <v>168</v>
      </c>
      <c r="AA30" s="69" t="s">
        <v>170</v>
      </c>
      <c r="AB30" s="69" t="s">
        <v>175</v>
      </c>
      <c r="AC30" s="69" t="s">
        <v>178</v>
      </c>
      <c r="AD30" s="69" t="s">
        <v>181</v>
      </c>
      <c r="AE30" s="69" t="s">
        <v>195</v>
      </c>
      <c r="AF30" s="69" t="s">
        <v>198</v>
      </c>
    </row>
    <row r="31" spans="2:32" s="2" customFormat="1" ht="13.5" thickTop="1" x14ac:dyDescent="0.2">
      <c r="B31" s="237" t="s">
        <v>28</v>
      </c>
      <c r="C31" s="238"/>
      <c r="D31" s="33" t="s">
        <v>85</v>
      </c>
      <c r="E31" s="107">
        <v>16947</v>
      </c>
      <c r="F31" s="107">
        <v>17532</v>
      </c>
      <c r="G31" s="107">
        <v>14847</v>
      </c>
      <c r="H31" s="107">
        <v>15688</v>
      </c>
      <c r="I31" s="107">
        <v>15167</v>
      </c>
      <c r="J31" s="107">
        <v>15452</v>
      </c>
      <c r="K31" s="107">
        <v>16404</v>
      </c>
      <c r="L31" s="107">
        <v>13653</v>
      </c>
      <c r="M31" s="107">
        <v>14927</v>
      </c>
      <c r="N31" s="107">
        <v>15606</v>
      </c>
      <c r="O31" s="107">
        <v>16768</v>
      </c>
      <c r="P31" s="107">
        <v>18756</v>
      </c>
      <c r="Q31" s="166">
        <v>19191</v>
      </c>
      <c r="R31" s="166">
        <v>20098</v>
      </c>
      <c r="S31" s="166">
        <v>19850</v>
      </c>
      <c r="T31" s="166">
        <v>21121</v>
      </c>
      <c r="U31" s="166">
        <v>20621</v>
      </c>
      <c r="V31" s="166">
        <v>22392</v>
      </c>
      <c r="W31" s="166">
        <v>22636</v>
      </c>
      <c r="X31" s="166">
        <v>22352</v>
      </c>
      <c r="Y31" s="166">
        <v>26411</v>
      </c>
      <c r="Z31" s="166">
        <v>28170</v>
      </c>
      <c r="AA31" s="166">
        <v>28300</v>
      </c>
      <c r="AB31" s="166">
        <v>33137</v>
      </c>
      <c r="AC31" s="166">
        <v>34191</v>
      </c>
      <c r="AD31" s="166">
        <v>32407</v>
      </c>
      <c r="AE31" s="166">
        <v>33222</v>
      </c>
      <c r="AF31" s="166">
        <v>30838</v>
      </c>
    </row>
    <row r="32" spans="2:32" s="2" customFormat="1" x14ac:dyDescent="0.2">
      <c r="B32" s="210" t="s">
        <v>29</v>
      </c>
      <c r="C32" s="212"/>
      <c r="D32" s="34" t="s">
        <v>85</v>
      </c>
      <c r="E32" s="108">
        <v>9625</v>
      </c>
      <c r="F32" s="108">
        <v>10082</v>
      </c>
      <c r="G32" s="108">
        <v>10204</v>
      </c>
      <c r="H32" s="108">
        <v>10289</v>
      </c>
      <c r="I32" s="108">
        <v>10547</v>
      </c>
      <c r="J32" s="108">
        <v>10821</v>
      </c>
      <c r="K32" s="108">
        <v>10991</v>
      </c>
      <c r="L32" s="108">
        <v>10435</v>
      </c>
      <c r="M32" s="108">
        <v>10963</v>
      </c>
      <c r="N32" s="108">
        <v>10973</v>
      </c>
      <c r="O32" s="108">
        <v>10923</v>
      </c>
      <c r="P32" s="108">
        <v>11067</v>
      </c>
      <c r="Q32" s="168">
        <v>11090</v>
      </c>
      <c r="R32" s="168">
        <v>11381</v>
      </c>
      <c r="S32" s="168">
        <v>11283</v>
      </c>
      <c r="T32" s="168">
        <v>11697</v>
      </c>
      <c r="U32" s="168">
        <v>11638</v>
      </c>
      <c r="V32" s="168">
        <v>11844</v>
      </c>
      <c r="W32" s="168">
        <v>11934</v>
      </c>
      <c r="X32" s="168">
        <v>13870</v>
      </c>
      <c r="Y32" s="168">
        <v>14453</v>
      </c>
      <c r="Z32" s="168">
        <v>14364</v>
      </c>
      <c r="AA32" s="168">
        <v>14589</v>
      </c>
      <c r="AB32" s="168">
        <v>14797</v>
      </c>
      <c r="AC32" s="168">
        <v>15041</v>
      </c>
      <c r="AD32" s="168">
        <v>15425</v>
      </c>
      <c r="AE32" s="168">
        <v>15811</v>
      </c>
      <c r="AF32" s="168">
        <v>15632</v>
      </c>
    </row>
    <row r="33" spans="2:32" s="2" customFormat="1" x14ac:dyDescent="0.2">
      <c r="B33" s="210" t="s">
        <v>30</v>
      </c>
      <c r="C33" s="212"/>
      <c r="D33" s="34" t="s">
        <v>85</v>
      </c>
      <c r="E33" s="108">
        <v>12543</v>
      </c>
      <c r="F33" s="108">
        <v>12758</v>
      </c>
      <c r="G33" s="108">
        <v>11509</v>
      </c>
      <c r="H33" s="108">
        <v>11805</v>
      </c>
      <c r="I33" s="108">
        <v>11344</v>
      </c>
      <c r="J33" s="108">
        <v>11073</v>
      </c>
      <c r="K33" s="108">
        <v>11586</v>
      </c>
      <c r="L33" s="108">
        <v>10084</v>
      </c>
      <c r="M33" s="108">
        <v>10871</v>
      </c>
      <c r="N33" s="108">
        <v>11223</v>
      </c>
      <c r="O33" s="108">
        <v>11852</v>
      </c>
      <c r="P33" s="108">
        <v>12238</v>
      </c>
      <c r="Q33" s="108">
        <v>12553</v>
      </c>
      <c r="R33" s="108">
        <v>12648</v>
      </c>
      <c r="S33" s="108">
        <v>12857</v>
      </c>
      <c r="T33" s="108">
        <v>12987</v>
      </c>
      <c r="U33" s="108">
        <v>12368</v>
      </c>
      <c r="V33" s="108">
        <v>12725</v>
      </c>
      <c r="W33" s="108">
        <v>12788</v>
      </c>
      <c r="X33" s="108">
        <v>11372</v>
      </c>
      <c r="Y33" s="108">
        <v>13781</v>
      </c>
      <c r="Z33" s="108">
        <v>14093</v>
      </c>
      <c r="AA33" s="108">
        <v>14629</v>
      </c>
      <c r="AB33" s="108">
        <v>15684</v>
      </c>
      <c r="AC33" s="108">
        <v>16234</v>
      </c>
      <c r="AD33" s="108">
        <v>15490</v>
      </c>
      <c r="AE33" s="108">
        <v>16026</v>
      </c>
      <c r="AF33" s="108">
        <v>14592</v>
      </c>
    </row>
    <row r="34" spans="2:32" s="2" customFormat="1" ht="13.5" thickBot="1" x14ac:dyDescent="0.25">
      <c r="B34" s="241" t="s">
        <v>31</v>
      </c>
      <c r="C34" s="242"/>
      <c r="D34" s="35" t="s">
        <v>85</v>
      </c>
      <c r="E34" s="109">
        <v>233</v>
      </c>
      <c r="F34" s="109">
        <v>222</v>
      </c>
      <c r="G34" s="109">
        <v>203</v>
      </c>
      <c r="H34" s="109">
        <v>220</v>
      </c>
      <c r="I34" s="109">
        <v>229</v>
      </c>
      <c r="J34" s="109">
        <v>223</v>
      </c>
      <c r="K34" s="109">
        <v>253</v>
      </c>
      <c r="L34" s="109">
        <v>249</v>
      </c>
      <c r="M34" s="109">
        <v>298</v>
      </c>
      <c r="N34" s="109">
        <v>299</v>
      </c>
      <c r="O34" s="109">
        <v>343</v>
      </c>
      <c r="P34" s="109">
        <v>346</v>
      </c>
      <c r="Q34" s="109">
        <v>355</v>
      </c>
      <c r="R34" s="109">
        <v>407</v>
      </c>
      <c r="S34" s="109">
        <v>410</v>
      </c>
      <c r="T34" s="109">
        <v>659</v>
      </c>
      <c r="U34" s="109">
        <v>652</v>
      </c>
      <c r="V34" s="109">
        <v>768</v>
      </c>
      <c r="W34" s="109">
        <v>917</v>
      </c>
      <c r="X34" s="109">
        <v>761</v>
      </c>
      <c r="Y34" s="109">
        <v>774</v>
      </c>
      <c r="Z34" s="109">
        <v>659</v>
      </c>
      <c r="AA34" s="109">
        <v>673</v>
      </c>
      <c r="AB34" s="109">
        <v>657</v>
      </c>
      <c r="AC34" s="109">
        <v>690</v>
      </c>
      <c r="AD34" s="109">
        <v>633</v>
      </c>
      <c r="AE34" s="109">
        <v>694</v>
      </c>
      <c r="AF34" s="109">
        <v>605</v>
      </c>
    </row>
    <row r="35" spans="2:32" s="2" customFormat="1" ht="13.5" thickTop="1" x14ac:dyDescent="0.2">
      <c r="B35" s="193" t="s">
        <v>4</v>
      </c>
      <c r="C35" s="195"/>
      <c r="D35" s="7" t="s">
        <v>85</v>
      </c>
      <c r="E35" s="110">
        <v>39348</v>
      </c>
      <c r="F35" s="110">
        <v>40594</v>
      </c>
      <c r="G35" s="110">
        <v>36763</v>
      </c>
      <c r="H35" s="110">
        <v>38002</v>
      </c>
      <c r="I35" s="110">
        <v>37287</v>
      </c>
      <c r="J35" s="110">
        <v>37569</v>
      </c>
      <c r="K35" s="110">
        <v>39234</v>
      </c>
      <c r="L35" s="110">
        <v>34421</v>
      </c>
      <c r="M35" s="110">
        <v>37059</v>
      </c>
      <c r="N35" s="110">
        <v>38101</v>
      </c>
      <c r="O35" s="110">
        <v>39886</v>
      </c>
      <c r="P35" s="110">
        <v>42407</v>
      </c>
      <c r="Q35" s="110">
        <v>43189</v>
      </c>
      <c r="R35" s="110">
        <v>44534</v>
      </c>
      <c r="S35" s="110">
        <v>44400</v>
      </c>
      <c r="T35" s="110">
        <v>46464</v>
      </c>
      <c r="U35" s="110">
        <v>45279</v>
      </c>
      <c r="V35" s="110">
        <v>47729</v>
      </c>
      <c r="W35" s="110">
        <v>48275</v>
      </c>
      <c r="X35" s="110">
        <v>48355</v>
      </c>
      <c r="Y35" s="110">
        <v>55419</v>
      </c>
      <c r="Z35" s="110">
        <v>57286</v>
      </c>
      <c r="AA35" s="110">
        <v>58191</v>
      </c>
      <c r="AB35" s="110">
        <v>64275</v>
      </c>
      <c r="AC35" s="110">
        <v>66156</v>
      </c>
      <c r="AD35" s="110">
        <v>63955</v>
      </c>
      <c r="AE35" s="110">
        <v>65753</v>
      </c>
      <c r="AF35" s="110">
        <v>61667</v>
      </c>
    </row>
    <row r="36" spans="2:32" s="2" customFormat="1" x14ac:dyDescent="0.2">
      <c r="B36" s="30" t="s">
        <v>86</v>
      </c>
      <c r="C36" s="31" t="s">
        <v>152</v>
      </c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</row>
    <row r="37" spans="2:32" s="2" customFormat="1" x14ac:dyDescent="0.2">
      <c r="B37" s="127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</row>
    <row r="38" spans="2:32" s="2" customFormat="1" x14ac:dyDescent="0.2">
      <c r="B38" s="2" t="s">
        <v>202</v>
      </c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</row>
    <row r="39" spans="2:32" s="2" customFormat="1" x14ac:dyDescent="0.2">
      <c r="B39" s="196" t="s">
        <v>24</v>
      </c>
      <c r="C39" s="198"/>
      <c r="D39" s="205" t="s">
        <v>22</v>
      </c>
      <c r="E39" s="189" t="s">
        <v>188</v>
      </c>
      <c r="F39" s="190"/>
      <c r="G39" s="190"/>
      <c r="H39" s="191"/>
      <c r="I39" s="189" t="s">
        <v>189</v>
      </c>
      <c r="J39" s="190"/>
      <c r="K39" s="190"/>
      <c r="L39" s="190"/>
      <c r="M39" s="192" t="s">
        <v>190</v>
      </c>
      <c r="N39" s="192"/>
      <c r="O39" s="192"/>
      <c r="P39" s="192"/>
      <c r="Q39" s="189" t="s">
        <v>191</v>
      </c>
      <c r="R39" s="190"/>
      <c r="S39" s="190"/>
      <c r="T39" s="191"/>
      <c r="U39" s="189" t="s">
        <v>192</v>
      </c>
      <c r="V39" s="190"/>
      <c r="W39" s="190"/>
      <c r="X39" s="191"/>
      <c r="Y39" s="189" t="s">
        <v>193</v>
      </c>
      <c r="Z39" s="190"/>
      <c r="AA39" s="190"/>
      <c r="AB39" s="191"/>
      <c r="AC39" s="189" t="s">
        <v>194</v>
      </c>
      <c r="AD39" s="190"/>
      <c r="AE39" s="190"/>
      <c r="AF39" s="191"/>
    </row>
    <row r="40" spans="2:32" s="2" customFormat="1" ht="13.5" thickBot="1" x14ac:dyDescent="0.25">
      <c r="B40" s="199"/>
      <c r="C40" s="201"/>
      <c r="D40" s="206"/>
      <c r="E40" s="17" t="s">
        <v>40</v>
      </c>
      <c r="F40" s="17" t="s">
        <v>114</v>
      </c>
      <c r="G40" s="17" t="s">
        <v>109</v>
      </c>
      <c r="H40" s="17" t="s">
        <v>71</v>
      </c>
      <c r="I40" s="17" t="s">
        <v>40</v>
      </c>
      <c r="J40" s="17" t="s">
        <v>114</v>
      </c>
      <c r="K40" s="17" t="s">
        <v>109</v>
      </c>
      <c r="L40" s="17" t="s">
        <v>71</v>
      </c>
      <c r="M40" s="17" t="s">
        <v>40</v>
      </c>
      <c r="N40" s="17" t="s">
        <v>114</v>
      </c>
      <c r="O40" s="17" t="s">
        <v>109</v>
      </c>
      <c r="P40" s="17" t="s">
        <v>128</v>
      </c>
      <c r="Q40" s="17" t="s">
        <v>40</v>
      </c>
      <c r="R40" s="17" t="s">
        <v>114</v>
      </c>
      <c r="S40" s="17" t="s">
        <v>109</v>
      </c>
      <c r="T40" s="17" t="s">
        <v>128</v>
      </c>
      <c r="U40" s="17" t="s">
        <v>40</v>
      </c>
      <c r="V40" s="17" t="s">
        <v>114</v>
      </c>
      <c r="W40" s="17" t="s">
        <v>109</v>
      </c>
      <c r="X40" s="17" t="s">
        <v>71</v>
      </c>
      <c r="Y40" s="17" t="s">
        <v>155</v>
      </c>
      <c r="Z40" s="17" t="s">
        <v>114</v>
      </c>
      <c r="AA40" s="17" t="s">
        <v>109</v>
      </c>
      <c r="AB40" s="17" t="s">
        <v>71</v>
      </c>
      <c r="AC40" s="17" t="s">
        <v>155</v>
      </c>
      <c r="AD40" s="17" t="s">
        <v>182</v>
      </c>
      <c r="AE40" s="17" t="s">
        <v>103</v>
      </c>
      <c r="AF40" s="17" t="s">
        <v>71</v>
      </c>
    </row>
    <row r="41" spans="2:32" s="2" customFormat="1" ht="13.5" thickTop="1" x14ac:dyDescent="0.2">
      <c r="B41" s="239" t="s">
        <v>203</v>
      </c>
      <c r="C41" s="240"/>
      <c r="D41" s="80" t="s">
        <v>23</v>
      </c>
      <c r="E41" s="81">
        <v>2892</v>
      </c>
      <c r="F41" s="81">
        <v>-5074</v>
      </c>
      <c r="G41" s="81">
        <v>10710</v>
      </c>
      <c r="H41" s="81">
        <v>-24403</v>
      </c>
      <c r="I41" s="81">
        <v>-5863</v>
      </c>
      <c r="J41" s="81">
        <v>1076</v>
      </c>
      <c r="K41" s="81">
        <v>-8156</v>
      </c>
      <c r="L41" s="81">
        <v>24058</v>
      </c>
      <c r="M41" s="81">
        <v>9394</v>
      </c>
      <c r="N41" s="81">
        <v>12147</v>
      </c>
      <c r="O41" s="81">
        <v>-4518</v>
      </c>
      <c r="P41" s="81">
        <v>8653</v>
      </c>
      <c r="Q41" s="81">
        <v>11580</v>
      </c>
      <c r="R41" s="81">
        <v>15253</v>
      </c>
      <c r="S41" s="81">
        <v>4970</v>
      </c>
      <c r="T41" s="81">
        <v>27259</v>
      </c>
      <c r="U41" s="81">
        <v>2854</v>
      </c>
      <c r="V41" s="81">
        <v>-1967</v>
      </c>
      <c r="W41" s="81">
        <v>8758</v>
      </c>
      <c r="X41" s="81">
        <v>9289</v>
      </c>
      <c r="Y41" s="81">
        <v>37</v>
      </c>
      <c r="Z41" s="81">
        <v>1748</v>
      </c>
      <c r="AA41" s="81">
        <v>4117</v>
      </c>
      <c r="AB41" s="81">
        <v>45661</v>
      </c>
      <c r="AC41" s="81">
        <v>15317</v>
      </c>
      <c r="AD41" s="81">
        <v>44356</v>
      </c>
      <c r="AE41" s="81">
        <v>5955</v>
      </c>
      <c r="AF41" s="81">
        <v>6478</v>
      </c>
    </row>
    <row r="42" spans="2:32" s="2" customFormat="1" x14ac:dyDescent="0.2">
      <c r="B42" s="82"/>
      <c r="C42" s="83" t="s">
        <v>104</v>
      </c>
      <c r="D42" s="84" t="s">
        <v>23</v>
      </c>
      <c r="E42" s="85">
        <v>815</v>
      </c>
      <c r="F42" s="85">
        <v>-6194</v>
      </c>
      <c r="G42" s="85">
        <v>9319</v>
      </c>
      <c r="H42" s="85">
        <v>-18828</v>
      </c>
      <c r="I42" s="85">
        <v>-5682</v>
      </c>
      <c r="J42" s="85">
        <v>1918</v>
      </c>
      <c r="K42" s="85">
        <v>-9165</v>
      </c>
      <c r="L42" s="85">
        <v>24189</v>
      </c>
      <c r="M42" s="85">
        <v>9122</v>
      </c>
      <c r="N42" s="85">
        <v>12465</v>
      </c>
      <c r="O42" s="85">
        <v>-3417</v>
      </c>
      <c r="P42" s="85">
        <v>3527</v>
      </c>
      <c r="Q42" s="85">
        <v>9726</v>
      </c>
      <c r="R42" s="85">
        <v>14693</v>
      </c>
      <c r="S42" s="85">
        <v>5944</v>
      </c>
      <c r="T42" s="85">
        <v>26319</v>
      </c>
      <c r="U42" s="85">
        <v>2057</v>
      </c>
      <c r="V42" s="85">
        <v>-1637</v>
      </c>
      <c r="W42" s="85">
        <v>2531</v>
      </c>
      <c r="X42" s="85">
        <v>4717</v>
      </c>
      <c r="Y42" s="85">
        <v>-2</v>
      </c>
      <c r="Z42" s="85">
        <v>4599</v>
      </c>
      <c r="AA42" s="85">
        <v>6079</v>
      </c>
      <c r="AB42" s="85">
        <v>21464</v>
      </c>
      <c r="AC42" s="85">
        <v>14982</v>
      </c>
      <c r="AD42" s="85">
        <v>21850</v>
      </c>
      <c r="AE42" s="85">
        <v>4900</v>
      </c>
      <c r="AF42" s="85">
        <v>2033</v>
      </c>
    </row>
    <row r="43" spans="2:32" s="2" customFormat="1" x14ac:dyDescent="0.2">
      <c r="B43" s="86"/>
      <c r="C43" s="87" t="s">
        <v>105</v>
      </c>
      <c r="D43" s="88" t="s">
        <v>23</v>
      </c>
      <c r="E43" s="89">
        <v>59861</v>
      </c>
      <c r="F43" s="89">
        <v>51173</v>
      </c>
      <c r="G43" s="89">
        <v>68627</v>
      </c>
      <c r="H43" s="89">
        <v>33536</v>
      </c>
      <c r="I43" s="89">
        <v>45915</v>
      </c>
      <c r="J43" s="89">
        <v>50783</v>
      </c>
      <c r="K43" s="89">
        <v>57298</v>
      </c>
      <c r="L43" s="89">
        <v>77989</v>
      </c>
      <c r="M43" s="89">
        <v>51917</v>
      </c>
      <c r="N43" s="89">
        <v>61830</v>
      </c>
      <c r="O43" s="89">
        <v>61258</v>
      </c>
      <c r="P43" s="89">
        <v>73364</v>
      </c>
      <c r="Q43" s="89">
        <v>68877</v>
      </c>
      <c r="R43" s="89">
        <v>79680</v>
      </c>
      <c r="S43" s="89">
        <v>78749</v>
      </c>
      <c r="T43" s="89">
        <v>79325</v>
      </c>
      <c r="U43" s="89">
        <v>53258</v>
      </c>
      <c r="V43" s="89">
        <v>49772</v>
      </c>
      <c r="W43" s="89">
        <v>60410</v>
      </c>
      <c r="X43" s="89">
        <v>49256</v>
      </c>
      <c r="Y43" s="89">
        <v>63370</v>
      </c>
      <c r="Z43" s="89">
        <v>74205</v>
      </c>
      <c r="AA43" s="89">
        <v>69430</v>
      </c>
      <c r="AB43" s="89">
        <v>98917</v>
      </c>
      <c r="AC43" s="89">
        <v>90842</v>
      </c>
      <c r="AD43" s="89">
        <v>78201</v>
      </c>
      <c r="AE43" s="89">
        <v>90594</v>
      </c>
      <c r="AF43" s="89">
        <v>81733</v>
      </c>
    </row>
    <row r="44" spans="2:32" s="2" customFormat="1" x14ac:dyDescent="0.2">
      <c r="B44" s="90"/>
      <c r="C44" s="87" t="s">
        <v>106</v>
      </c>
      <c r="D44" s="88" t="s">
        <v>23</v>
      </c>
      <c r="E44" s="89">
        <v>59046</v>
      </c>
      <c r="F44" s="89">
        <v>57367</v>
      </c>
      <c r="G44" s="89">
        <v>59308</v>
      </c>
      <c r="H44" s="89">
        <v>52364</v>
      </c>
      <c r="I44" s="89">
        <v>51598</v>
      </c>
      <c r="J44" s="89">
        <v>48865</v>
      </c>
      <c r="K44" s="89">
        <v>66463</v>
      </c>
      <c r="L44" s="89">
        <v>53800</v>
      </c>
      <c r="M44" s="89">
        <v>42795</v>
      </c>
      <c r="N44" s="89">
        <v>49365</v>
      </c>
      <c r="O44" s="89">
        <v>64675</v>
      </c>
      <c r="P44" s="89">
        <v>69837</v>
      </c>
      <c r="Q44" s="89">
        <v>59151</v>
      </c>
      <c r="R44" s="89">
        <v>64987</v>
      </c>
      <c r="S44" s="89">
        <v>72805</v>
      </c>
      <c r="T44" s="89">
        <v>53006</v>
      </c>
      <c r="U44" s="89">
        <v>51201</v>
      </c>
      <c r="V44" s="89">
        <v>51409</v>
      </c>
      <c r="W44" s="89">
        <v>57879</v>
      </c>
      <c r="X44" s="89">
        <v>44539</v>
      </c>
      <c r="Y44" s="89">
        <v>63372</v>
      </c>
      <c r="Z44" s="89">
        <v>69606</v>
      </c>
      <c r="AA44" s="89">
        <v>63351</v>
      </c>
      <c r="AB44" s="89">
        <v>77453</v>
      </c>
      <c r="AC44" s="89">
        <v>75860</v>
      </c>
      <c r="AD44" s="89">
        <v>56350</v>
      </c>
      <c r="AE44" s="89">
        <v>85693</v>
      </c>
      <c r="AF44" s="89">
        <v>79700</v>
      </c>
    </row>
    <row r="45" spans="2:32" s="2" customFormat="1" x14ac:dyDescent="0.2">
      <c r="B45" s="91"/>
      <c r="C45" s="83" t="s">
        <v>112</v>
      </c>
      <c r="D45" s="88" t="s">
        <v>23</v>
      </c>
      <c r="E45" s="85">
        <v>2077</v>
      </c>
      <c r="F45" s="85">
        <v>1118</v>
      </c>
      <c r="G45" s="85">
        <v>1392</v>
      </c>
      <c r="H45" s="85">
        <v>-5576</v>
      </c>
      <c r="I45" s="85">
        <v>-180</v>
      </c>
      <c r="J45" s="85">
        <v>-842</v>
      </c>
      <c r="K45" s="85">
        <v>1008</v>
      </c>
      <c r="L45" s="85">
        <v>-130</v>
      </c>
      <c r="M45" s="85">
        <v>272</v>
      </c>
      <c r="N45" s="85">
        <v>-318</v>
      </c>
      <c r="O45" s="85">
        <v>-1101</v>
      </c>
      <c r="P45" s="85">
        <v>5127</v>
      </c>
      <c r="Q45" s="85">
        <v>1855</v>
      </c>
      <c r="R45" s="85">
        <v>560</v>
      </c>
      <c r="S45" s="85">
        <v>-973</v>
      </c>
      <c r="T45" s="85">
        <v>940</v>
      </c>
      <c r="U45" s="85">
        <v>796</v>
      </c>
      <c r="V45" s="85">
        <v>-330</v>
      </c>
      <c r="W45" s="85">
        <v>6228</v>
      </c>
      <c r="X45" s="85">
        <v>4572</v>
      </c>
      <c r="Y45" s="85">
        <v>40</v>
      </c>
      <c r="Z45" s="85">
        <v>-2850</v>
      </c>
      <c r="AA45" s="85">
        <v>-1962</v>
      </c>
      <c r="AB45" s="85">
        <v>24197</v>
      </c>
      <c r="AC45" s="85">
        <v>334</v>
      </c>
      <c r="AD45" s="85">
        <v>22505</v>
      </c>
      <c r="AE45" s="85">
        <v>1055</v>
      </c>
      <c r="AF45" s="85">
        <v>4445</v>
      </c>
    </row>
    <row r="46" spans="2:32" s="2" customFormat="1" x14ac:dyDescent="0.2">
      <c r="B46" s="86"/>
      <c r="C46" s="87" t="s">
        <v>107</v>
      </c>
      <c r="D46" s="88" t="s">
        <v>23</v>
      </c>
      <c r="E46" s="89">
        <v>5885</v>
      </c>
      <c r="F46" s="89">
        <v>5851</v>
      </c>
      <c r="G46" s="89">
        <v>6716</v>
      </c>
      <c r="H46" s="89">
        <v>4732</v>
      </c>
      <c r="I46" s="89">
        <v>3605</v>
      </c>
      <c r="J46" s="89">
        <v>3882</v>
      </c>
      <c r="K46" s="89">
        <v>4855</v>
      </c>
      <c r="L46" s="89">
        <v>5131</v>
      </c>
      <c r="M46" s="89">
        <v>3351</v>
      </c>
      <c r="N46" s="89">
        <v>5293</v>
      </c>
      <c r="O46" s="89">
        <v>6333</v>
      </c>
      <c r="P46" s="89">
        <v>10812</v>
      </c>
      <c r="Q46" s="89">
        <v>5380</v>
      </c>
      <c r="R46" s="89">
        <v>5153</v>
      </c>
      <c r="S46" s="89">
        <v>8023</v>
      </c>
      <c r="T46" s="89">
        <v>5673</v>
      </c>
      <c r="U46" s="89">
        <v>6184</v>
      </c>
      <c r="V46" s="89">
        <v>4087</v>
      </c>
      <c r="W46" s="89">
        <v>10673</v>
      </c>
      <c r="X46" s="89">
        <v>10108</v>
      </c>
      <c r="Y46" s="89">
        <v>9474</v>
      </c>
      <c r="Z46" s="89">
        <v>5617</v>
      </c>
      <c r="AA46" s="89">
        <v>6240</v>
      </c>
      <c r="AB46" s="89">
        <v>33778</v>
      </c>
      <c r="AC46" s="89">
        <v>9995</v>
      </c>
      <c r="AD46" s="89">
        <v>29254</v>
      </c>
      <c r="AE46" s="89">
        <v>9091</v>
      </c>
      <c r="AF46" s="89">
        <v>11634</v>
      </c>
    </row>
    <row r="47" spans="2:32" s="2" customFormat="1" x14ac:dyDescent="0.2">
      <c r="B47" s="92"/>
      <c r="C47" s="93" t="s">
        <v>108</v>
      </c>
      <c r="D47" s="94" t="s">
        <v>23</v>
      </c>
      <c r="E47" s="95">
        <v>3808</v>
      </c>
      <c r="F47" s="95">
        <v>4733</v>
      </c>
      <c r="G47" s="95">
        <v>5324</v>
      </c>
      <c r="H47" s="95">
        <v>10308</v>
      </c>
      <c r="I47" s="95">
        <v>3785</v>
      </c>
      <c r="J47" s="95">
        <v>4724</v>
      </c>
      <c r="K47" s="95">
        <v>3847</v>
      </c>
      <c r="L47" s="95">
        <v>5261</v>
      </c>
      <c r="M47" s="95">
        <v>3079</v>
      </c>
      <c r="N47" s="95">
        <v>5611</v>
      </c>
      <c r="O47" s="95">
        <v>7434</v>
      </c>
      <c r="P47" s="95">
        <v>5685</v>
      </c>
      <c r="Q47" s="95">
        <v>3525</v>
      </c>
      <c r="R47" s="95">
        <v>4593</v>
      </c>
      <c r="S47" s="95">
        <v>8996</v>
      </c>
      <c r="T47" s="95">
        <v>4733</v>
      </c>
      <c r="U47" s="95">
        <v>5388</v>
      </c>
      <c r="V47" s="95">
        <v>4417</v>
      </c>
      <c r="W47" s="95">
        <v>4445</v>
      </c>
      <c r="X47" s="95">
        <v>5535</v>
      </c>
      <c r="Y47" s="95">
        <v>9434</v>
      </c>
      <c r="Z47" s="95">
        <v>8468</v>
      </c>
      <c r="AA47" s="95">
        <v>8202</v>
      </c>
      <c r="AB47" s="95">
        <v>9581</v>
      </c>
      <c r="AC47" s="95">
        <v>9660</v>
      </c>
      <c r="AD47" s="95">
        <v>6748</v>
      </c>
      <c r="AE47" s="95">
        <v>8036</v>
      </c>
      <c r="AF47" s="95">
        <v>7189</v>
      </c>
    </row>
    <row r="48" spans="2:32" s="2" customFormat="1" x14ac:dyDescent="0.2">
      <c r="B48" s="30" t="s">
        <v>86</v>
      </c>
      <c r="C48" s="31" t="s">
        <v>149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  <row r="49" spans="3:24" s="2" customFormat="1" x14ac:dyDescent="0.2">
      <c r="C49" s="32" t="s">
        <v>204</v>
      </c>
      <c r="H49" s="97"/>
      <c r="I49" s="97"/>
      <c r="J49" s="97"/>
      <c r="K49" s="97"/>
      <c r="L49" s="97"/>
      <c r="M49" s="97"/>
      <c r="N49" s="97"/>
      <c r="O49" s="97"/>
    </row>
    <row r="50" spans="3:24" s="2" customFormat="1" x14ac:dyDescent="0.2">
      <c r="C50" s="32" t="s">
        <v>205</v>
      </c>
    </row>
    <row r="51" spans="3:24" s="2" customFormat="1" x14ac:dyDescent="0.2">
      <c r="C51" s="32"/>
    </row>
    <row r="52" spans="3:24" s="2" customFormat="1" x14ac:dyDescent="0.2">
      <c r="X52"/>
    </row>
    <row r="53" spans="3:24" s="2" customFormat="1" x14ac:dyDescent="0.2">
      <c r="X53"/>
    </row>
    <row r="54" spans="3:24" s="2" customFormat="1" x14ac:dyDescent="0.2">
      <c r="X54"/>
    </row>
    <row r="55" spans="3:24" s="2" customFormat="1" x14ac:dyDescent="0.2">
      <c r="X55"/>
    </row>
    <row r="56" spans="3:24" s="2" customFormat="1" x14ac:dyDescent="0.2">
      <c r="X56"/>
    </row>
    <row r="57" spans="3:24" s="2" customFormat="1" x14ac:dyDescent="0.2">
      <c r="X57"/>
    </row>
    <row r="58" spans="3:24" s="2" customFormat="1" x14ac:dyDescent="0.2">
      <c r="X58"/>
    </row>
  </sheetData>
  <mergeCells count="35">
    <mergeCell ref="B2:C2"/>
    <mergeCell ref="B21:C21"/>
    <mergeCell ref="B5:C5"/>
    <mergeCell ref="B14:C14"/>
    <mergeCell ref="B15:C15"/>
    <mergeCell ref="B17:C17"/>
    <mergeCell ref="B8:C8"/>
    <mergeCell ref="B10:C10"/>
    <mergeCell ref="B9:C9"/>
    <mergeCell ref="B13:C13"/>
    <mergeCell ref="B18:C18"/>
    <mergeCell ref="B6:C6"/>
    <mergeCell ref="B7:C7"/>
    <mergeCell ref="B16:C16"/>
    <mergeCell ref="B24:C24"/>
    <mergeCell ref="B22:C22"/>
    <mergeCell ref="B30:C30"/>
    <mergeCell ref="B25:C25"/>
    <mergeCell ref="B23:C23"/>
    <mergeCell ref="E39:H39"/>
    <mergeCell ref="D39:D40"/>
    <mergeCell ref="B26:C26"/>
    <mergeCell ref="B31:C31"/>
    <mergeCell ref="B41:C41"/>
    <mergeCell ref="B32:C32"/>
    <mergeCell ref="B34:C34"/>
    <mergeCell ref="B33:C33"/>
    <mergeCell ref="B35:C35"/>
    <mergeCell ref="B39:C40"/>
    <mergeCell ref="AC39:AF39"/>
    <mergeCell ref="Q39:T39"/>
    <mergeCell ref="M39:P39"/>
    <mergeCell ref="U39:X39"/>
    <mergeCell ref="I39:L39"/>
    <mergeCell ref="Y39:AB39"/>
  </mergeCells>
  <phoneticPr fontId="3"/>
  <pageMargins left="0.43307086614173229" right="0.43307086614173229" top="0.35433070866141736" bottom="0.31496062992125984" header="0.15748031496062992" footer="0.15748031496062992"/>
  <pageSetup paperSize="9" scale="48" orientation="landscape" r:id="rId1"/>
  <headerFooter alignWithMargins="0"/>
  <ignoredErrors>
    <ignoredError sqref="F11:F12 F19:F20 F28:F29 E30:G30 E21:G21 E13:G13 E5:G5 H28:H30 I30 I21 I13 I5 J28:L30 N11:O12 N19:O20 N28:O29 N6:N10 N22:N26 N14:N18 J5:L26 H5:H26 M13:O13 M30:O30 M21:O21 M5:O5 AA5:AF5 AA13:AF13 AA21:AF21 AA30:AF30 P5:Z5 P13:Z13 P21:Z21 P30:Z30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F23"/>
  <sheetViews>
    <sheetView showGridLines="0" zoomScaleNormal="100" zoomScaleSheetLayoutView="100" workbookViewId="0">
      <pane xSplit="4" ySplit="5" topLeftCell="G6" activePane="bottomRight" state="frozen"/>
      <selection pane="topRight"/>
      <selection pane="bottomLeft"/>
      <selection pane="bottomRight"/>
    </sheetView>
  </sheetViews>
  <sheetFormatPr defaultRowHeight="13" x14ac:dyDescent="0.2"/>
  <cols>
    <col min="1" max="1" width="2.7265625" customWidth="1"/>
    <col min="2" max="2" width="2.08984375" customWidth="1"/>
    <col min="3" max="3" width="21.26953125" customWidth="1"/>
    <col min="4" max="38" width="7.6328125" customWidth="1"/>
  </cols>
  <sheetData>
    <row r="1" spans="2:32" s="2" customFormat="1" ht="13.5" thickBot="1" x14ac:dyDescent="0.25">
      <c r="B1" s="15"/>
      <c r="C1" s="15"/>
    </row>
    <row r="2" spans="2:32" s="2" customFormat="1" ht="17.25" customHeight="1" thickBot="1" x14ac:dyDescent="0.25">
      <c r="B2" s="217" t="s">
        <v>17</v>
      </c>
      <c r="C2" s="217"/>
    </row>
    <row r="3" spans="2:32" s="2" customFormat="1" x14ac:dyDescent="0.2">
      <c r="B3" s="15"/>
      <c r="C3" s="15"/>
    </row>
    <row r="4" spans="2:32" s="2" customFormat="1" x14ac:dyDescent="0.2">
      <c r="B4" s="16" t="s">
        <v>39</v>
      </c>
      <c r="C4" s="15"/>
    </row>
    <row r="5" spans="2:32" s="2" customFormat="1" ht="21.75" customHeight="1" thickBot="1" x14ac:dyDescent="0.25">
      <c r="B5" s="243" t="s">
        <v>24</v>
      </c>
      <c r="C5" s="244"/>
      <c r="D5" s="8" t="s">
        <v>22</v>
      </c>
      <c r="E5" s="69" t="s">
        <v>116</v>
      </c>
      <c r="F5" s="69" t="s">
        <v>118</v>
      </c>
      <c r="G5" s="69" t="s">
        <v>119</v>
      </c>
      <c r="H5" s="69" t="s">
        <v>120</v>
      </c>
      <c r="I5" s="69" t="s">
        <v>121</v>
      </c>
      <c r="J5" s="69" t="s">
        <v>122</v>
      </c>
      <c r="K5" s="69" t="s">
        <v>123</v>
      </c>
      <c r="L5" s="69" t="s">
        <v>124</v>
      </c>
      <c r="M5" s="69" t="s">
        <v>125</v>
      </c>
      <c r="N5" s="69" t="s">
        <v>126</v>
      </c>
      <c r="O5" s="69" t="s">
        <v>127</v>
      </c>
      <c r="P5" s="69" t="s">
        <v>183</v>
      </c>
      <c r="Q5" s="69" t="s">
        <v>130</v>
      </c>
      <c r="R5" s="69" t="s">
        <v>135</v>
      </c>
      <c r="S5" s="69" t="s">
        <v>138</v>
      </c>
      <c r="T5" s="69" t="s">
        <v>148</v>
      </c>
      <c r="U5" s="9" t="s">
        <v>156</v>
      </c>
      <c r="V5" s="69" t="s">
        <v>158</v>
      </c>
      <c r="W5" s="69" t="s">
        <v>160</v>
      </c>
      <c r="X5" s="69" t="s">
        <v>162</v>
      </c>
      <c r="Y5" s="69" t="s">
        <v>167</v>
      </c>
      <c r="Z5" s="69" t="s">
        <v>169</v>
      </c>
      <c r="AA5" s="69" t="s">
        <v>171</v>
      </c>
      <c r="AB5" s="69" t="s">
        <v>176</v>
      </c>
      <c r="AC5" s="69" t="s">
        <v>178</v>
      </c>
      <c r="AD5" s="69" t="s">
        <v>181</v>
      </c>
      <c r="AE5" s="69" t="s">
        <v>196</v>
      </c>
      <c r="AF5" s="69" t="s">
        <v>199</v>
      </c>
    </row>
    <row r="6" spans="2:32" s="2" customFormat="1" ht="13.5" thickTop="1" x14ac:dyDescent="0.2">
      <c r="B6" s="245" t="s">
        <v>41</v>
      </c>
      <c r="C6" s="246"/>
      <c r="D6" s="12" t="s">
        <v>45</v>
      </c>
      <c r="E6" s="36">
        <v>501102</v>
      </c>
      <c r="F6" s="36">
        <v>501047</v>
      </c>
      <c r="G6" s="36">
        <v>503988</v>
      </c>
      <c r="H6" s="36">
        <v>502875</v>
      </c>
      <c r="I6" s="36">
        <v>502985</v>
      </c>
      <c r="J6" s="36">
        <v>503232</v>
      </c>
      <c r="K6" s="36">
        <v>502015</v>
      </c>
      <c r="L6" s="36">
        <v>501743</v>
      </c>
      <c r="M6" s="36">
        <v>500114</v>
      </c>
      <c r="N6" s="36">
        <v>500736</v>
      </c>
      <c r="O6" s="36">
        <v>504437</v>
      </c>
      <c r="P6" s="36">
        <v>505080</v>
      </c>
      <c r="Q6" s="36">
        <v>506061</v>
      </c>
      <c r="R6" s="36">
        <v>506747</v>
      </c>
      <c r="S6" s="36">
        <v>503898</v>
      </c>
      <c r="T6" s="36">
        <v>502354</v>
      </c>
      <c r="U6" s="36">
        <v>498778</v>
      </c>
      <c r="V6" s="36">
        <v>496990</v>
      </c>
      <c r="W6" s="36">
        <v>495964</v>
      </c>
      <c r="X6" s="36">
        <v>496484</v>
      </c>
      <c r="Y6" s="36">
        <v>496735</v>
      </c>
      <c r="Z6" s="36">
        <v>501402</v>
      </c>
      <c r="AA6" s="36">
        <v>501285</v>
      </c>
      <c r="AB6" s="36">
        <v>487751</v>
      </c>
      <c r="AC6" s="36">
        <v>487484</v>
      </c>
      <c r="AD6" s="36">
        <v>494890</v>
      </c>
      <c r="AE6" s="36">
        <v>494389</v>
      </c>
      <c r="AF6" s="36">
        <v>491485</v>
      </c>
    </row>
    <row r="7" spans="2:32" s="2" customFormat="1" x14ac:dyDescent="0.2">
      <c r="B7" s="5"/>
      <c r="C7" s="37" t="s">
        <v>42</v>
      </c>
      <c r="D7" s="38" t="s">
        <v>45</v>
      </c>
      <c r="E7" s="39">
        <v>453593</v>
      </c>
      <c r="F7" s="39">
        <v>453548</v>
      </c>
      <c r="G7" s="39">
        <v>455552</v>
      </c>
      <c r="H7" s="39">
        <v>454348</v>
      </c>
      <c r="I7" s="39">
        <v>454258</v>
      </c>
      <c r="J7" s="39">
        <v>453804</v>
      </c>
      <c r="K7" s="39">
        <v>452344</v>
      </c>
      <c r="L7" s="39">
        <v>452445</v>
      </c>
      <c r="M7" s="39">
        <v>451494</v>
      </c>
      <c r="N7" s="39">
        <v>452470</v>
      </c>
      <c r="O7" s="39">
        <v>454119</v>
      </c>
      <c r="P7" s="39">
        <v>453369</v>
      </c>
      <c r="Q7" s="39">
        <v>453147</v>
      </c>
      <c r="R7" s="39">
        <v>452779</v>
      </c>
      <c r="S7" s="39">
        <v>449327</v>
      </c>
      <c r="T7" s="39">
        <v>448529</v>
      </c>
      <c r="U7" s="39">
        <v>446715</v>
      </c>
      <c r="V7" s="39">
        <v>445090</v>
      </c>
      <c r="W7" s="39">
        <v>442337</v>
      </c>
      <c r="X7" s="39">
        <v>441098</v>
      </c>
      <c r="Y7" s="39">
        <v>441072</v>
      </c>
      <c r="Z7" s="39">
        <v>440989</v>
      </c>
      <c r="AA7" s="39">
        <v>440442</v>
      </c>
      <c r="AB7" s="39">
        <v>434713</v>
      </c>
      <c r="AC7" s="39">
        <v>434476</v>
      </c>
      <c r="AD7" s="39">
        <v>438418</v>
      </c>
      <c r="AE7" s="39">
        <v>438109</v>
      </c>
      <c r="AF7" s="39">
        <v>437231</v>
      </c>
    </row>
    <row r="8" spans="2:32" s="2" customFormat="1" x14ac:dyDescent="0.2">
      <c r="B8" s="5"/>
      <c r="C8" s="40" t="s">
        <v>44</v>
      </c>
      <c r="D8" s="34" t="s">
        <v>45</v>
      </c>
      <c r="E8" s="101">
        <v>411917</v>
      </c>
      <c r="F8" s="101">
        <v>408986</v>
      </c>
      <c r="G8" s="101">
        <v>408597</v>
      </c>
      <c r="H8" s="101">
        <v>407056</v>
      </c>
      <c r="I8" s="101">
        <v>404600</v>
      </c>
      <c r="J8" s="101">
        <v>402454</v>
      </c>
      <c r="K8" s="101">
        <v>398376</v>
      </c>
      <c r="L8" s="101">
        <v>398505</v>
      </c>
      <c r="M8" s="101">
        <v>397432</v>
      </c>
      <c r="N8" s="101">
        <v>396274</v>
      </c>
      <c r="O8" s="101">
        <v>393214</v>
      </c>
      <c r="P8" s="101">
        <v>391725</v>
      </c>
      <c r="Q8" s="101">
        <v>390080</v>
      </c>
      <c r="R8" s="101">
        <v>388692</v>
      </c>
      <c r="S8" s="101">
        <v>386437</v>
      </c>
      <c r="T8" s="101">
        <v>386090</v>
      </c>
      <c r="U8" s="101">
        <v>383609</v>
      </c>
      <c r="V8" s="101">
        <v>380692</v>
      </c>
      <c r="W8" s="101">
        <v>377663</v>
      </c>
      <c r="X8" s="101">
        <v>376739</v>
      </c>
      <c r="Y8" s="101">
        <v>375408</v>
      </c>
      <c r="Z8" s="101">
        <v>377734</v>
      </c>
      <c r="AA8" s="101">
        <v>376831</v>
      </c>
      <c r="AB8" s="101">
        <v>375579</v>
      </c>
      <c r="AC8" s="101">
        <v>376228</v>
      </c>
      <c r="AD8" s="101">
        <v>380894</v>
      </c>
      <c r="AE8" s="101">
        <v>382303</v>
      </c>
      <c r="AF8" s="101">
        <v>379337</v>
      </c>
    </row>
    <row r="9" spans="2:32" s="2" customFormat="1" x14ac:dyDescent="0.2">
      <c r="B9" s="5"/>
      <c r="C9" s="70" t="s">
        <v>43</v>
      </c>
      <c r="D9" s="71" t="s">
        <v>45</v>
      </c>
      <c r="E9" s="72">
        <v>389784</v>
      </c>
      <c r="F9" s="72">
        <v>390751</v>
      </c>
      <c r="G9" s="72">
        <v>393484</v>
      </c>
      <c r="H9" s="72">
        <v>393240</v>
      </c>
      <c r="I9" s="72">
        <v>393987</v>
      </c>
      <c r="J9" s="72">
        <v>394073</v>
      </c>
      <c r="K9" s="72">
        <v>393583</v>
      </c>
      <c r="L9" s="72">
        <v>394694</v>
      </c>
      <c r="M9" s="72">
        <v>394766</v>
      </c>
      <c r="N9" s="72">
        <v>395219</v>
      </c>
      <c r="O9" s="72">
        <v>395435</v>
      </c>
      <c r="P9" s="72">
        <v>395567</v>
      </c>
      <c r="Q9" s="72">
        <v>395836</v>
      </c>
      <c r="R9" s="72">
        <v>408462</v>
      </c>
      <c r="S9" s="72">
        <v>406813</v>
      </c>
      <c r="T9" s="72">
        <v>406405</v>
      </c>
      <c r="U9" s="72">
        <v>402996</v>
      </c>
      <c r="V9" s="72">
        <v>389959</v>
      </c>
      <c r="W9" s="72">
        <v>388075</v>
      </c>
      <c r="X9" s="72">
        <v>388079</v>
      </c>
      <c r="Y9" s="72">
        <v>388279</v>
      </c>
      <c r="Z9" s="72">
        <v>388539</v>
      </c>
      <c r="AA9" s="72">
        <v>388292</v>
      </c>
      <c r="AB9" s="72">
        <v>388826</v>
      </c>
      <c r="AC9" s="72">
        <v>389076</v>
      </c>
      <c r="AD9" s="72">
        <v>395361</v>
      </c>
      <c r="AE9" s="72">
        <v>394632</v>
      </c>
      <c r="AF9" s="72">
        <v>394213</v>
      </c>
    </row>
    <row r="10" spans="2:32" s="2" customFormat="1" x14ac:dyDescent="0.2">
      <c r="B10" s="6"/>
      <c r="C10" s="41" t="s">
        <v>150</v>
      </c>
      <c r="D10" s="42" t="s">
        <v>45</v>
      </c>
      <c r="E10" s="79">
        <v>58080</v>
      </c>
      <c r="F10" s="79">
        <v>59393</v>
      </c>
      <c r="G10" s="79">
        <v>61203</v>
      </c>
      <c r="H10" s="79">
        <v>62312</v>
      </c>
      <c r="I10" s="79">
        <v>65095</v>
      </c>
      <c r="J10" s="79">
        <v>66859</v>
      </c>
      <c r="K10" s="79">
        <v>69249</v>
      </c>
      <c r="L10" s="79">
        <v>71992</v>
      </c>
      <c r="M10" s="79">
        <v>73536</v>
      </c>
      <c r="N10" s="79">
        <v>75583</v>
      </c>
      <c r="O10" s="79">
        <v>77852</v>
      </c>
      <c r="P10" s="79">
        <v>80241</v>
      </c>
      <c r="Q10" s="79">
        <v>82215</v>
      </c>
      <c r="R10" s="79">
        <v>83945</v>
      </c>
      <c r="S10" s="79">
        <v>86200</v>
      </c>
      <c r="T10" s="79">
        <v>87787</v>
      </c>
      <c r="U10" s="79">
        <v>89033</v>
      </c>
      <c r="V10" s="79">
        <v>90228</v>
      </c>
      <c r="W10" s="79">
        <v>91140</v>
      </c>
      <c r="X10" s="79">
        <v>94147</v>
      </c>
      <c r="Y10" s="79">
        <v>97020</v>
      </c>
      <c r="Z10" s="79">
        <v>99654</v>
      </c>
      <c r="AA10" s="79">
        <v>102378</v>
      </c>
      <c r="AB10" s="79">
        <v>105908</v>
      </c>
      <c r="AC10" s="79">
        <v>108935</v>
      </c>
      <c r="AD10" s="79">
        <v>111670</v>
      </c>
      <c r="AE10" s="79">
        <v>115662</v>
      </c>
      <c r="AF10" s="79">
        <v>132895</v>
      </c>
    </row>
    <row r="11" spans="2:32" s="2" customFormat="1" x14ac:dyDescent="0.2">
      <c r="B11" s="30" t="s">
        <v>86</v>
      </c>
      <c r="C11" s="31" t="s">
        <v>153</v>
      </c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</row>
    <row r="12" spans="2:32" s="2" customFormat="1" x14ac:dyDescent="0.2">
      <c r="B12" s="30"/>
      <c r="C12" s="31"/>
    </row>
    <row r="13" spans="2:32" s="2" customFormat="1" x14ac:dyDescent="0.2">
      <c r="B13" s="30"/>
      <c r="C13" s="31"/>
    </row>
    <row r="14" spans="2:32" s="2" customFormat="1" x14ac:dyDescent="0.2">
      <c r="B14" s="2" t="s">
        <v>47</v>
      </c>
    </row>
    <row r="15" spans="2:32" s="2" customFormat="1" ht="15.75" customHeight="1" x14ac:dyDescent="0.2">
      <c r="B15" s="196" t="s">
        <v>24</v>
      </c>
      <c r="C15" s="198"/>
      <c r="D15" s="205" t="s">
        <v>22</v>
      </c>
      <c r="E15" s="189" t="s">
        <v>188</v>
      </c>
      <c r="F15" s="190"/>
      <c r="G15" s="190"/>
      <c r="H15" s="191"/>
      <c r="I15" s="192" t="s">
        <v>189</v>
      </c>
      <c r="J15" s="192"/>
      <c r="K15" s="192"/>
      <c r="L15" s="192"/>
      <c r="M15" s="192" t="s">
        <v>190</v>
      </c>
      <c r="N15" s="192"/>
      <c r="O15" s="192"/>
      <c r="P15" s="192"/>
      <c r="Q15" s="248" t="s">
        <v>191</v>
      </c>
      <c r="R15" s="249"/>
      <c r="S15" s="249"/>
      <c r="T15" s="250"/>
      <c r="U15" s="248" t="s">
        <v>192</v>
      </c>
      <c r="V15" s="249"/>
      <c r="W15" s="249"/>
      <c r="X15" s="250"/>
      <c r="Y15" s="248" t="s">
        <v>193</v>
      </c>
      <c r="Z15" s="249"/>
      <c r="AA15" s="249"/>
      <c r="AB15" s="250"/>
      <c r="AC15" s="189" t="s">
        <v>194</v>
      </c>
      <c r="AD15" s="190"/>
      <c r="AE15" s="190"/>
      <c r="AF15" s="191"/>
    </row>
    <row r="16" spans="2:32" s="2" customFormat="1" ht="15.75" customHeight="1" thickBot="1" x14ac:dyDescent="0.25">
      <c r="B16" s="199"/>
      <c r="C16" s="201"/>
      <c r="D16" s="206"/>
      <c r="E16" s="17" t="s">
        <v>40</v>
      </c>
      <c r="F16" s="17" t="s">
        <v>114</v>
      </c>
      <c r="G16" s="17" t="s">
        <v>103</v>
      </c>
      <c r="H16" s="17" t="s">
        <v>71</v>
      </c>
      <c r="I16" s="17" t="s">
        <v>40</v>
      </c>
      <c r="J16" s="17" t="s">
        <v>114</v>
      </c>
      <c r="K16" s="17" t="s">
        <v>103</v>
      </c>
      <c r="L16" s="17" t="s">
        <v>71</v>
      </c>
      <c r="M16" s="17" t="s">
        <v>40</v>
      </c>
      <c r="N16" s="17" t="s">
        <v>114</v>
      </c>
      <c r="O16" s="17" t="s">
        <v>103</v>
      </c>
      <c r="P16" s="17" t="s">
        <v>128</v>
      </c>
      <c r="Q16" s="169" t="s">
        <v>40</v>
      </c>
      <c r="R16" s="169" t="s">
        <v>114</v>
      </c>
      <c r="S16" s="169" t="s">
        <v>109</v>
      </c>
      <c r="T16" s="169" t="s">
        <v>128</v>
      </c>
      <c r="U16" s="169" t="s">
        <v>40</v>
      </c>
      <c r="V16" s="169" t="s">
        <v>114</v>
      </c>
      <c r="W16" s="169" t="s">
        <v>109</v>
      </c>
      <c r="X16" s="169" t="s">
        <v>71</v>
      </c>
      <c r="Y16" s="169" t="s">
        <v>40</v>
      </c>
      <c r="Z16" s="17" t="s">
        <v>114</v>
      </c>
      <c r="AA16" s="17" t="s">
        <v>103</v>
      </c>
      <c r="AB16" s="169" t="s">
        <v>71</v>
      </c>
      <c r="AC16" s="169" t="s">
        <v>179</v>
      </c>
      <c r="AD16" s="169" t="s">
        <v>184</v>
      </c>
      <c r="AE16" s="169" t="s">
        <v>137</v>
      </c>
      <c r="AF16" s="169" t="s">
        <v>200</v>
      </c>
    </row>
    <row r="17" spans="2:32" s="2" customFormat="1" ht="13.5" thickTop="1" x14ac:dyDescent="0.2">
      <c r="B17" s="247" t="s">
        <v>46</v>
      </c>
      <c r="C17" s="247"/>
      <c r="D17" s="7" t="s">
        <v>45</v>
      </c>
      <c r="E17" s="102">
        <v>5566</v>
      </c>
      <c r="F17" s="102">
        <v>4852</v>
      </c>
      <c r="G17" s="102">
        <v>6774</v>
      </c>
      <c r="H17" s="102">
        <v>3360</v>
      </c>
      <c r="I17" s="102">
        <v>4032</v>
      </c>
      <c r="J17" s="102">
        <v>4091</v>
      </c>
      <c r="K17" s="102">
        <v>3541</v>
      </c>
      <c r="L17" s="102">
        <v>4387</v>
      </c>
      <c r="M17" s="102">
        <v>2678</v>
      </c>
      <c r="N17" s="102">
        <v>4288</v>
      </c>
      <c r="O17" s="102">
        <v>4439</v>
      </c>
      <c r="P17" s="102">
        <v>4643</v>
      </c>
      <c r="Q17" s="102">
        <v>4303</v>
      </c>
      <c r="R17" s="102">
        <v>4353</v>
      </c>
      <c r="S17" s="102">
        <v>5232</v>
      </c>
      <c r="T17" s="102">
        <v>4107</v>
      </c>
      <c r="U17" s="102">
        <v>3433</v>
      </c>
      <c r="V17" s="102">
        <v>3341</v>
      </c>
      <c r="W17" s="102">
        <v>4019</v>
      </c>
      <c r="X17" s="102">
        <v>3346</v>
      </c>
      <c r="Y17" s="102">
        <v>4777</v>
      </c>
      <c r="Z17" s="102">
        <v>4033</v>
      </c>
      <c r="AA17" s="102">
        <v>4398</v>
      </c>
      <c r="AB17" s="102">
        <v>5113</v>
      </c>
      <c r="AC17" s="102">
        <v>4774</v>
      </c>
      <c r="AD17" s="102">
        <v>4432</v>
      </c>
      <c r="AE17" s="102">
        <v>4417</v>
      </c>
      <c r="AF17" s="102">
        <v>3596</v>
      </c>
    </row>
    <row r="18" spans="2:32" s="2" customFormat="1" x14ac:dyDescent="0.2">
      <c r="B18" s="30" t="s">
        <v>86</v>
      </c>
      <c r="C18" s="31" t="s">
        <v>153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</row>
    <row r="19" spans="2:32" s="2" customFormat="1" x14ac:dyDescent="0.2">
      <c r="B19" s="15"/>
      <c r="C19" s="15"/>
      <c r="D19" s="15"/>
    </row>
    <row r="20" spans="2:32" s="2" customFormat="1" x14ac:dyDescent="0.2">
      <c r="B20" s="15"/>
      <c r="C20" s="15"/>
      <c r="D20" s="15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</row>
    <row r="21" spans="2:32" x14ac:dyDescent="0.2">
      <c r="B21" s="2" t="s">
        <v>174</v>
      </c>
      <c r="C21" s="15"/>
      <c r="AF21" s="188" t="s">
        <v>201</v>
      </c>
    </row>
    <row r="22" spans="2:32" s="2" customFormat="1" ht="21.75" customHeight="1" thickBot="1" x14ac:dyDescent="0.25">
      <c r="B22" s="243" t="s">
        <v>24</v>
      </c>
      <c r="C22" s="244"/>
      <c r="D22" s="8" t="s">
        <v>22</v>
      </c>
      <c r="E22" s="69" t="s">
        <v>116</v>
      </c>
      <c r="F22" s="69" t="s">
        <v>118</v>
      </c>
      <c r="G22" s="69" t="s">
        <v>119</v>
      </c>
      <c r="H22" s="69" t="s">
        <v>120</v>
      </c>
      <c r="I22" s="69" t="s">
        <v>121</v>
      </c>
      <c r="J22" s="69" t="s">
        <v>122</v>
      </c>
      <c r="K22" s="69" t="s">
        <v>123</v>
      </c>
      <c r="L22" s="69" t="s">
        <v>124</v>
      </c>
      <c r="M22" s="69" t="s">
        <v>125</v>
      </c>
      <c r="N22" s="69" t="s">
        <v>126</v>
      </c>
      <c r="O22" s="69" t="s">
        <v>127</v>
      </c>
      <c r="P22" s="69" t="s">
        <v>183</v>
      </c>
      <c r="Q22" s="69" t="s">
        <v>130</v>
      </c>
      <c r="R22" s="69" t="s">
        <v>134</v>
      </c>
      <c r="S22" s="69" t="s">
        <v>138</v>
      </c>
      <c r="T22" s="69" t="s">
        <v>148</v>
      </c>
      <c r="U22" s="9" t="s">
        <v>156</v>
      </c>
      <c r="V22" s="69" t="s">
        <v>158</v>
      </c>
      <c r="W22" s="69" t="s">
        <v>160</v>
      </c>
      <c r="X22" s="69" t="s">
        <v>162</v>
      </c>
      <c r="Y22" s="69" t="s">
        <v>167</v>
      </c>
      <c r="Z22" s="69" t="s">
        <v>169</v>
      </c>
      <c r="AA22" s="69" t="s">
        <v>171</v>
      </c>
      <c r="AB22" s="69" t="s">
        <v>176</v>
      </c>
      <c r="AC22" s="69" t="s">
        <v>178</v>
      </c>
      <c r="AD22" s="69" t="s">
        <v>181</v>
      </c>
      <c r="AE22" s="69" t="s">
        <v>196</v>
      </c>
      <c r="AF22" s="69" t="s">
        <v>199</v>
      </c>
    </row>
    <row r="23" spans="2:32" s="2" customFormat="1" ht="13.5" thickTop="1" x14ac:dyDescent="0.2">
      <c r="B23" s="247" t="s">
        <v>172</v>
      </c>
      <c r="C23" s="247"/>
      <c r="D23" s="7" t="s">
        <v>173</v>
      </c>
      <c r="E23" s="102">
        <v>120</v>
      </c>
      <c r="F23" s="102">
        <v>121</v>
      </c>
      <c r="G23" s="102">
        <v>123</v>
      </c>
      <c r="H23" s="102">
        <v>123</v>
      </c>
      <c r="I23" s="102">
        <v>123</v>
      </c>
      <c r="J23" s="102">
        <v>124</v>
      </c>
      <c r="K23" s="102">
        <v>124</v>
      </c>
      <c r="L23" s="102">
        <v>125</v>
      </c>
      <c r="M23" s="102">
        <v>126</v>
      </c>
      <c r="N23" s="102">
        <v>127</v>
      </c>
      <c r="O23" s="102">
        <v>127</v>
      </c>
      <c r="P23" s="102">
        <v>140</v>
      </c>
      <c r="Q23" s="102">
        <v>143</v>
      </c>
      <c r="R23" s="102">
        <v>143</v>
      </c>
      <c r="S23" s="102">
        <v>143</v>
      </c>
      <c r="T23" s="102">
        <v>137</v>
      </c>
      <c r="U23" s="102">
        <v>137</v>
      </c>
      <c r="V23" s="102">
        <v>144</v>
      </c>
      <c r="W23" s="102">
        <v>143</v>
      </c>
      <c r="X23" s="102">
        <v>145</v>
      </c>
      <c r="Y23" s="102">
        <v>146</v>
      </c>
      <c r="Z23" s="102">
        <v>147</v>
      </c>
      <c r="AA23" s="102">
        <v>150</v>
      </c>
      <c r="AB23" s="102">
        <v>153</v>
      </c>
      <c r="AC23" s="102">
        <v>156</v>
      </c>
      <c r="AD23" s="102">
        <v>158</v>
      </c>
      <c r="AE23" s="102">
        <v>158</v>
      </c>
      <c r="AF23" s="102">
        <v>158</v>
      </c>
    </row>
  </sheetData>
  <mergeCells count="15">
    <mergeCell ref="AC15:AF15"/>
    <mergeCell ref="B2:C2"/>
    <mergeCell ref="B6:C6"/>
    <mergeCell ref="B5:C5"/>
    <mergeCell ref="B23:C23"/>
    <mergeCell ref="B22:C22"/>
    <mergeCell ref="B17:C17"/>
    <mergeCell ref="B15:C16"/>
    <mergeCell ref="D15:D16"/>
    <mergeCell ref="E15:H15"/>
    <mergeCell ref="Y15:AB15"/>
    <mergeCell ref="U15:X15"/>
    <mergeCell ref="Q15:T15"/>
    <mergeCell ref="M15:P15"/>
    <mergeCell ref="I15:L15"/>
  </mergeCells>
  <phoneticPr fontId="3"/>
  <pageMargins left="0.51181102362204722" right="0.51181102362204722" top="0.98425196850393704" bottom="0.98425196850393704" header="0.51181102362204722" footer="0.51181102362204722"/>
  <pageSetup paperSize="9" scale="56" orientation="landscape" r:id="rId1"/>
  <headerFooter alignWithMargins="0"/>
  <ignoredErrors>
    <ignoredError sqref="E22 J22:O22 F22:I22 W22:Z22 E5:O5 AA22:AF22 P22:V22 P5:AF5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F97"/>
  <sheetViews>
    <sheetView showGridLines="0" zoomScaleNormal="100" zoomScaleSheetLayoutView="10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3" x14ac:dyDescent="0.2"/>
  <cols>
    <col min="1" max="1" width="2.7265625" customWidth="1"/>
    <col min="2" max="2" width="2.6328125" customWidth="1"/>
    <col min="3" max="3" width="21.26953125" customWidth="1"/>
    <col min="4" max="4" width="8.26953125" customWidth="1"/>
    <col min="5" max="15" width="8.6328125" style="100" customWidth="1"/>
    <col min="16" max="36" width="8.6328125" customWidth="1"/>
  </cols>
  <sheetData>
    <row r="1" spans="2:32" s="2" customFormat="1" ht="13.5" thickBot="1" x14ac:dyDescent="0.25">
      <c r="B1" s="15"/>
      <c r="C1" s="15"/>
      <c r="D1" s="15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2:32" s="2" customFormat="1" ht="17.25" customHeight="1" thickBot="1" x14ac:dyDescent="0.25">
      <c r="B2" s="217" t="s">
        <v>61</v>
      </c>
      <c r="C2" s="217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2:32" s="2" customFormat="1" x14ac:dyDescent="0.2">
      <c r="B3" s="15"/>
      <c r="C3" s="15"/>
      <c r="D3" s="15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2:32" s="2" customFormat="1" x14ac:dyDescent="0.2">
      <c r="B4" s="16" t="s">
        <v>56</v>
      </c>
      <c r="C4" s="15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</row>
    <row r="5" spans="2:32" s="2" customFormat="1" x14ac:dyDescent="0.2">
      <c r="B5" s="196" t="s">
        <v>24</v>
      </c>
      <c r="C5" s="198"/>
      <c r="D5" s="205" t="s">
        <v>22</v>
      </c>
      <c r="E5" s="189" t="s">
        <v>188</v>
      </c>
      <c r="F5" s="190"/>
      <c r="G5" s="190"/>
      <c r="H5" s="191"/>
      <c r="I5" s="189" t="s">
        <v>189</v>
      </c>
      <c r="J5" s="190"/>
      <c r="K5" s="190"/>
      <c r="L5" s="191"/>
      <c r="M5" s="192" t="s">
        <v>190</v>
      </c>
      <c r="N5" s="192"/>
      <c r="O5" s="192"/>
      <c r="P5" s="192"/>
      <c r="Q5" s="189" t="s">
        <v>191</v>
      </c>
      <c r="R5" s="190"/>
      <c r="S5" s="190"/>
      <c r="T5" s="191"/>
      <c r="U5" s="189" t="s">
        <v>192</v>
      </c>
      <c r="V5" s="190"/>
      <c r="W5" s="190"/>
      <c r="X5" s="191"/>
      <c r="Y5" s="189" t="s">
        <v>193</v>
      </c>
      <c r="Z5" s="190"/>
      <c r="AA5" s="190"/>
      <c r="AB5" s="191"/>
      <c r="AC5" s="189" t="s">
        <v>194</v>
      </c>
      <c r="AD5" s="190"/>
      <c r="AE5" s="190"/>
      <c r="AF5" s="191"/>
    </row>
    <row r="6" spans="2:32" s="2" customFormat="1" ht="13.5" thickBot="1" x14ac:dyDescent="0.25">
      <c r="B6" s="199"/>
      <c r="C6" s="201"/>
      <c r="D6" s="206"/>
      <c r="E6" s="17" t="s">
        <v>40</v>
      </c>
      <c r="F6" s="17" t="s">
        <v>114</v>
      </c>
      <c r="G6" s="17" t="s">
        <v>109</v>
      </c>
      <c r="H6" s="17" t="s">
        <v>71</v>
      </c>
      <c r="I6" s="17" t="s">
        <v>40</v>
      </c>
      <c r="J6" s="17" t="s">
        <v>114</v>
      </c>
      <c r="K6" s="17" t="s">
        <v>109</v>
      </c>
      <c r="L6" s="17" t="s">
        <v>71</v>
      </c>
      <c r="M6" s="17" t="s">
        <v>40</v>
      </c>
      <c r="N6" s="17" t="s">
        <v>114</v>
      </c>
      <c r="O6" s="17" t="s">
        <v>109</v>
      </c>
      <c r="P6" s="17" t="s">
        <v>128</v>
      </c>
      <c r="Q6" s="17" t="s">
        <v>40</v>
      </c>
      <c r="R6" s="17" t="s">
        <v>114</v>
      </c>
      <c r="S6" s="17" t="s">
        <v>109</v>
      </c>
      <c r="T6" s="17" t="s">
        <v>128</v>
      </c>
      <c r="U6" s="17" t="s">
        <v>155</v>
      </c>
      <c r="V6" s="17" t="s">
        <v>114</v>
      </c>
      <c r="W6" s="17" t="s">
        <v>109</v>
      </c>
      <c r="X6" s="17" t="s">
        <v>71</v>
      </c>
      <c r="Y6" s="17" t="s">
        <v>155</v>
      </c>
      <c r="Z6" s="17" t="s">
        <v>114</v>
      </c>
      <c r="AA6" s="17" t="s">
        <v>109</v>
      </c>
      <c r="AB6" s="17" t="s">
        <v>128</v>
      </c>
      <c r="AC6" s="17" t="s">
        <v>155</v>
      </c>
      <c r="AD6" s="17" t="s">
        <v>182</v>
      </c>
      <c r="AE6" s="17" t="s">
        <v>109</v>
      </c>
      <c r="AF6" s="17" t="s">
        <v>147</v>
      </c>
    </row>
    <row r="7" spans="2:32" s="130" customFormat="1" ht="13.5" thickTop="1" x14ac:dyDescent="0.2">
      <c r="B7" s="251" t="s">
        <v>48</v>
      </c>
      <c r="C7" s="252"/>
      <c r="D7" s="128" t="s">
        <v>49</v>
      </c>
      <c r="E7" s="129">
        <v>2290</v>
      </c>
      <c r="F7" s="129">
        <v>1951</v>
      </c>
      <c r="G7" s="129">
        <v>1965</v>
      </c>
      <c r="H7" s="129">
        <v>1739</v>
      </c>
      <c r="I7" s="129">
        <v>1913</v>
      </c>
      <c r="J7" s="129">
        <v>1580</v>
      </c>
      <c r="K7" s="129">
        <v>1557</v>
      </c>
      <c r="L7" s="129">
        <v>1639</v>
      </c>
      <c r="M7" s="129">
        <v>1647</v>
      </c>
      <c r="N7" s="129">
        <v>1598</v>
      </c>
      <c r="O7" s="129">
        <v>1606</v>
      </c>
      <c r="P7" s="129">
        <v>1696</v>
      </c>
      <c r="Q7" s="129">
        <v>1231</v>
      </c>
      <c r="R7" s="129">
        <v>1264</v>
      </c>
      <c r="S7" s="129">
        <v>1303</v>
      </c>
      <c r="T7" s="129">
        <v>1041</v>
      </c>
      <c r="U7" s="129">
        <v>1091</v>
      </c>
      <c r="V7" s="129">
        <v>1149</v>
      </c>
      <c r="W7" s="129">
        <v>1271</v>
      </c>
      <c r="X7" s="129">
        <v>1264</v>
      </c>
      <c r="Y7" s="129">
        <v>1305</v>
      </c>
      <c r="Z7" s="129">
        <v>1485</v>
      </c>
      <c r="AA7" s="129">
        <v>1553</v>
      </c>
      <c r="AB7" s="129">
        <v>1719</v>
      </c>
      <c r="AC7" s="129">
        <v>1679</v>
      </c>
      <c r="AD7" s="129">
        <v>1723</v>
      </c>
      <c r="AE7" s="129">
        <v>1833</v>
      </c>
      <c r="AF7" s="129">
        <v>1524</v>
      </c>
    </row>
    <row r="8" spans="2:32" s="130" customFormat="1" x14ac:dyDescent="0.2">
      <c r="B8" s="131"/>
      <c r="C8" s="132" t="s">
        <v>51</v>
      </c>
      <c r="D8" s="132" t="s">
        <v>49</v>
      </c>
      <c r="E8" s="133">
        <v>404</v>
      </c>
      <c r="F8" s="133">
        <v>419</v>
      </c>
      <c r="G8" s="133">
        <v>383</v>
      </c>
      <c r="H8" s="133">
        <v>336</v>
      </c>
      <c r="I8" s="133">
        <v>331</v>
      </c>
      <c r="J8" s="133">
        <v>246</v>
      </c>
      <c r="K8" s="133">
        <v>212</v>
      </c>
      <c r="L8" s="133">
        <v>239</v>
      </c>
      <c r="M8" s="133">
        <v>57</v>
      </c>
      <c r="N8" s="133">
        <v>79</v>
      </c>
      <c r="O8" s="133">
        <v>67</v>
      </c>
      <c r="P8" s="133">
        <v>84</v>
      </c>
      <c r="Q8" s="133">
        <v>61</v>
      </c>
      <c r="R8" s="133">
        <v>62</v>
      </c>
      <c r="S8" s="133">
        <v>61</v>
      </c>
      <c r="T8" s="133">
        <v>59</v>
      </c>
      <c r="U8" s="133">
        <v>77</v>
      </c>
      <c r="V8" s="133">
        <v>52</v>
      </c>
      <c r="W8" s="133">
        <v>113</v>
      </c>
      <c r="X8" s="133">
        <v>131</v>
      </c>
      <c r="Y8" s="133">
        <v>90</v>
      </c>
      <c r="Z8" s="133">
        <v>107</v>
      </c>
      <c r="AA8" s="133">
        <v>152</v>
      </c>
      <c r="AB8" s="133">
        <v>238</v>
      </c>
      <c r="AC8" s="133">
        <v>256</v>
      </c>
      <c r="AD8" s="133">
        <v>193</v>
      </c>
      <c r="AE8" s="133">
        <v>232</v>
      </c>
      <c r="AF8" s="133">
        <v>191</v>
      </c>
    </row>
    <row r="9" spans="2:32" s="130" customFormat="1" x14ac:dyDescent="0.2">
      <c r="B9" s="134"/>
      <c r="C9" s="135" t="s">
        <v>52</v>
      </c>
      <c r="D9" s="135" t="s">
        <v>49</v>
      </c>
      <c r="E9" s="136">
        <v>1886</v>
      </c>
      <c r="F9" s="136">
        <v>1531</v>
      </c>
      <c r="G9" s="136">
        <v>1581</v>
      </c>
      <c r="H9" s="136">
        <v>1402</v>
      </c>
      <c r="I9" s="136">
        <v>1582</v>
      </c>
      <c r="J9" s="136">
        <v>1334</v>
      </c>
      <c r="K9" s="136">
        <v>1345</v>
      </c>
      <c r="L9" s="136">
        <v>1399</v>
      </c>
      <c r="M9" s="136">
        <v>1589</v>
      </c>
      <c r="N9" s="136">
        <v>1519</v>
      </c>
      <c r="O9" s="136">
        <v>1539</v>
      </c>
      <c r="P9" s="136">
        <v>1611</v>
      </c>
      <c r="Q9" s="136">
        <v>1169</v>
      </c>
      <c r="R9" s="136">
        <v>1202</v>
      </c>
      <c r="S9" s="136">
        <v>1242</v>
      </c>
      <c r="T9" s="136">
        <v>982</v>
      </c>
      <c r="U9" s="136">
        <v>1014</v>
      </c>
      <c r="V9" s="136">
        <v>1096</v>
      </c>
      <c r="W9" s="136">
        <v>1157</v>
      </c>
      <c r="X9" s="136">
        <v>1132</v>
      </c>
      <c r="Y9" s="136">
        <v>1215</v>
      </c>
      <c r="Z9" s="136">
        <v>1378</v>
      </c>
      <c r="AA9" s="136">
        <v>1401</v>
      </c>
      <c r="AB9" s="136">
        <v>1481</v>
      </c>
      <c r="AC9" s="136">
        <v>1423</v>
      </c>
      <c r="AD9" s="136">
        <v>1530</v>
      </c>
      <c r="AE9" s="136">
        <v>1600</v>
      </c>
      <c r="AF9" s="136">
        <v>1333</v>
      </c>
    </row>
    <row r="10" spans="2:32" s="130" customFormat="1" x14ac:dyDescent="0.2">
      <c r="B10" s="253" t="s">
        <v>50</v>
      </c>
      <c r="C10" s="254"/>
      <c r="D10" s="128" t="s">
        <v>74</v>
      </c>
      <c r="E10" s="137">
        <v>0.82399999999999995</v>
      </c>
      <c r="F10" s="137">
        <v>0.78500000000000003</v>
      </c>
      <c r="G10" s="137">
        <v>0.80500000000000005</v>
      </c>
      <c r="H10" s="137">
        <v>0.80600000000000005</v>
      </c>
      <c r="I10" s="137">
        <v>0.82699999999999996</v>
      </c>
      <c r="J10" s="137">
        <v>0.84399999999999997</v>
      </c>
      <c r="K10" s="137">
        <v>0.86399999999999999</v>
      </c>
      <c r="L10" s="137">
        <v>0.85399999999999998</v>
      </c>
      <c r="M10" s="137">
        <v>0.96499999999999997</v>
      </c>
      <c r="N10" s="137">
        <v>0.95099999999999996</v>
      </c>
      <c r="O10" s="137">
        <v>0.95799999999999996</v>
      </c>
      <c r="P10" s="137">
        <v>0.95</v>
      </c>
      <c r="Q10" s="137">
        <v>0.94899999999999995</v>
      </c>
      <c r="R10" s="137">
        <v>0.95</v>
      </c>
      <c r="S10" s="137">
        <v>0.95299999999999996</v>
      </c>
      <c r="T10" s="137">
        <v>0.94299999999999995</v>
      </c>
      <c r="U10" s="137">
        <v>0.92800000000000005</v>
      </c>
      <c r="V10" s="137">
        <v>0.95399999999999996</v>
      </c>
      <c r="W10" s="137">
        <v>0.91</v>
      </c>
      <c r="X10" s="137">
        <v>0.89500000000000002</v>
      </c>
      <c r="Y10" s="137">
        <v>0.93</v>
      </c>
      <c r="Z10" s="137">
        <v>0.92700000000000005</v>
      </c>
      <c r="AA10" s="137">
        <v>0.90100000000000002</v>
      </c>
      <c r="AB10" s="137">
        <v>0.86099999999999999</v>
      </c>
      <c r="AC10" s="137">
        <v>0.84699999999999998</v>
      </c>
      <c r="AD10" s="137">
        <v>0.88700000000000001</v>
      </c>
      <c r="AE10" s="137">
        <v>0.872</v>
      </c>
      <c r="AF10" s="137">
        <v>0.874</v>
      </c>
    </row>
    <row r="11" spans="2:32" s="2" customFormat="1" x14ac:dyDescent="0.2">
      <c r="B11" s="127"/>
      <c r="C11" s="15"/>
      <c r="D11" s="15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</row>
    <row r="12" spans="2:32" s="2" customFormat="1" x14ac:dyDescent="0.2"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</row>
    <row r="13" spans="2:32" s="2" customFormat="1" x14ac:dyDescent="0.2">
      <c r="B13" s="16" t="s">
        <v>57</v>
      </c>
      <c r="C13" s="15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</row>
    <row r="14" spans="2:32" s="2" customFormat="1" x14ac:dyDescent="0.2">
      <c r="B14" s="196" t="s">
        <v>24</v>
      </c>
      <c r="C14" s="198"/>
      <c r="D14" s="205" t="s">
        <v>22</v>
      </c>
      <c r="E14" s="189" t="s">
        <v>188</v>
      </c>
      <c r="F14" s="190"/>
      <c r="G14" s="190"/>
      <c r="H14" s="191"/>
      <c r="I14" s="189" t="s">
        <v>189</v>
      </c>
      <c r="J14" s="190"/>
      <c r="K14" s="190"/>
      <c r="L14" s="191"/>
      <c r="M14" s="192" t="s">
        <v>190</v>
      </c>
      <c r="N14" s="192"/>
      <c r="O14" s="192"/>
      <c r="P14" s="192"/>
      <c r="Q14" s="189" t="s">
        <v>191</v>
      </c>
      <c r="R14" s="190"/>
      <c r="S14" s="190"/>
      <c r="T14" s="191"/>
      <c r="U14" s="189" t="s">
        <v>192</v>
      </c>
      <c r="V14" s="190"/>
      <c r="W14" s="190"/>
      <c r="X14" s="191"/>
      <c r="Y14" s="189" t="s">
        <v>193</v>
      </c>
      <c r="Z14" s="190"/>
      <c r="AA14" s="190"/>
      <c r="AB14" s="191"/>
      <c r="AC14" s="189" t="s">
        <v>194</v>
      </c>
      <c r="AD14" s="190"/>
      <c r="AE14" s="190"/>
      <c r="AF14" s="191"/>
    </row>
    <row r="15" spans="2:32" s="2" customFormat="1" ht="13.5" thickBot="1" x14ac:dyDescent="0.25">
      <c r="B15" s="199"/>
      <c r="C15" s="201"/>
      <c r="D15" s="206"/>
      <c r="E15" s="17" t="s">
        <v>40</v>
      </c>
      <c r="F15" s="17" t="s">
        <v>114</v>
      </c>
      <c r="G15" s="17" t="s">
        <v>109</v>
      </c>
      <c r="H15" s="17" t="s">
        <v>71</v>
      </c>
      <c r="I15" s="17" t="s">
        <v>40</v>
      </c>
      <c r="J15" s="17" t="s">
        <v>114</v>
      </c>
      <c r="K15" s="17" t="s">
        <v>109</v>
      </c>
      <c r="L15" s="17" t="s">
        <v>71</v>
      </c>
      <c r="M15" s="17" t="s">
        <v>40</v>
      </c>
      <c r="N15" s="17" t="s">
        <v>114</v>
      </c>
      <c r="O15" s="17" t="s">
        <v>109</v>
      </c>
      <c r="P15" s="17" t="s">
        <v>128</v>
      </c>
      <c r="Q15" s="17" t="s">
        <v>40</v>
      </c>
      <c r="R15" s="17" t="s">
        <v>114</v>
      </c>
      <c r="S15" s="17" t="s">
        <v>109</v>
      </c>
      <c r="T15" s="17" t="s">
        <v>128</v>
      </c>
      <c r="U15" s="17" t="s">
        <v>155</v>
      </c>
      <c r="V15" s="17" t="s">
        <v>114</v>
      </c>
      <c r="W15" s="17" t="s">
        <v>109</v>
      </c>
      <c r="X15" s="17" t="s">
        <v>128</v>
      </c>
      <c r="Y15" s="17" t="s">
        <v>155</v>
      </c>
      <c r="Z15" s="17" t="s">
        <v>114</v>
      </c>
      <c r="AA15" s="17" t="s">
        <v>109</v>
      </c>
      <c r="AB15" s="17" t="s">
        <v>128</v>
      </c>
      <c r="AC15" s="17" t="s">
        <v>155</v>
      </c>
      <c r="AD15" s="17" t="s">
        <v>184</v>
      </c>
      <c r="AE15" s="17" t="s">
        <v>109</v>
      </c>
      <c r="AF15" s="17" t="s">
        <v>147</v>
      </c>
    </row>
    <row r="16" spans="2:32" s="130" customFormat="1" ht="13.5" thickTop="1" x14ac:dyDescent="0.2">
      <c r="B16" s="251" t="s">
        <v>48</v>
      </c>
      <c r="C16" s="252"/>
      <c r="D16" s="128" t="s">
        <v>23</v>
      </c>
      <c r="E16" s="138">
        <v>3214573</v>
      </c>
      <c r="F16" s="138">
        <v>3007282</v>
      </c>
      <c r="G16" s="138">
        <v>2827201</v>
      </c>
      <c r="H16" s="138">
        <v>2485480</v>
      </c>
      <c r="I16" s="138">
        <v>2560940</v>
      </c>
      <c r="J16" s="138">
        <v>2235311</v>
      </c>
      <c r="K16" s="138">
        <v>2401836</v>
      </c>
      <c r="L16" s="138">
        <v>2504842</v>
      </c>
      <c r="M16" s="138">
        <v>2186046</v>
      </c>
      <c r="N16" s="138">
        <v>2338201</v>
      </c>
      <c r="O16" s="138">
        <v>2450355</v>
      </c>
      <c r="P16" s="138">
        <v>2681670</v>
      </c>
      <c r="Q16" s="138">
        <v>2195139</v>
      </c>
      <c r="R16" s="138">
        <v>2396373</v>
      </c>
      <c r="S16" s="138">
        <v>2454666</v>
      </c>
      <c r="T16" s="138">
        <v>2091511</v>
      </c>
      <c r="U16" s="138">
        <v>2085707</v>
      </c>
      <c r="V16" s="138">
        <v>2096671</v>
      </c>
      <c r="W16" s="138">
        <v>2342492</v>
      </c>
      <c r="X16" s="138">
        <v>2263575</v>
      </c>
      <c r="Y16" s="138">
        <v>2787093</v>
      </c>
      <c r="Z16" s="138">
        <v>2914909</v>
      </c>
      <c r="AA16" s="138">
        <v>2962708</v>
      </c>
      <c r="AB16" s="138">
        <v>3984300</v>
      </c>
      <c r="AC16" s="138">
        <v>3845653</v>
      </c>
      <c r="AD16" s="138">
        <v>3358517</v>
      </c>
      <c r="AE16" s="138">
        <v>3465834</v>
      </c>
      <c r="AF16" s="138">
        <v>3132760</v>
      </c>
    </row>
    <row r="17" spans="2:32" s="130" customFormat="1" x14ac:dyDescent="0.2">
      <c r="B17" s="131"/>
      <c r="C17" s="132" t="s">
        <v>51</v>
      </c>
      <c r="D17" s="132" t="s">
        <v>23</v>
      </c>
      <c r="E17" s="139">
        <v>1121180</v>
      </c>
      <c r="F17" s="139">
        <v>1107507</v>
      </c>
      <c r="G17" s="139">
        <v>1031916</v>
      </c>
      <c r="H17" s="139">
        <v>812610</v>
      </c>
      <c r="I17" s="139">
        <v>838784</v>
      </c>
      <c r="J17" s="139">
        <v>635345</v>
      </c>
      <c r="K17" s="139">
        <v>622670</v>
      </c>
      <c r="L17" s="139">
        <v>622257</v>
      </c>
      <c r="M17" s="139">
        <v>201466</v>
      </c>
      <c r="N17" s="139">
        <v>348270</v>
      </c>
      <c r="O17" s="139">
        <v>326120</v>
      </c>
      <c r="P17" s="139">
        <v>390112</v>
      </c>
      <c r="Q17" s="139">
        <v>348079</v>
      </c>
      <c r="R17" s="139">
        <v>407683</v>
      </c>
      <c r="S17" s="139">
        <v>399210</v>
      </c>
      <c r="T17" s="139">
        <v>267654</v>
      </c>
      <c r="U17" s="139">
        <v>342550</v>
      </c>
      <c r="V17" s="139">
        <v>297285</v>
      </c>
      <c r="W17" s="139">
        <v>407151</v>
      </c>
      <c r="X17" s="139">
        <v>477335</v>
      </c>
      <c r="Y17" s="139">
        <v>519364</v>
      </c>
      <c r="Z17" s="139">
        <v>508823</v>
      </c>
      <c r="AA17" s="139">
        <v>678494</v>
      </c>
      <c r="AB17" s="139">
        <v>884737</v>
      </c>
      <c r="AC17" s="139">
        <v>984334</v>
      </c>
      <c r="AD17" s="139">
        <v>759789</v>
      </c>
      <c r="AE17" s="139">
        <v>900210</v>
      </c>
      <c r="AF17" s="139">
        <v>713135</v>
      </c>
    </row>
    <row r="18" spans="2:32" s="130" customFormat="1" x14ac:dyDescent="0.2">
      <c r="B18" s="134"/>
      <c r="C18" s="135" t="s">
        <v>52</v>
      </c>
      <c r="D18" s="135" t="s">
        <v>23</v>
      </c>
      <c r="E18" s="140">
        <v>2093392</v>
      </c>
      <c r="F18" s="140">
        <v>1899775</v>
      </c>
      <c r="G18" s="140">
        <v>1795284</v>
      </c>
      <c r="H18" s="140">
        <v>1672870</v>
      </c>
      <c r="I18" s="140">
        <v>1722155</v>
      </c>
      <c r="J18" s="140">
        <v>1599965</v>
      </c>
      <c r="K18" s="140">
        <v>1779165</v>
      </c>
      <c r="L18" s="140">
        <v>1882584</v>
      </c>
      <c r="M18" s="140">
        <v>1984579</v>
      </c>
      <c r="N18" s="140">
        <v>1989930</v>
      </c>
      <c r="O18" s="140">
        <v>2124234</v>
      </c>
      <c r="P18" s="140">
        <v>2291558</v>
      </c>
      <c r="Q18" s="140">
        <v>1847060</v>
      </c>
      <c r="R18" s="140">
        <v>1988690</v>
      </c>
      <c r="S18" s="140">
        <v>2055455</v>
      </c>
      <c r="T18" s="140">
        <v>1823856</v>
      </c>
      <c r="U18" s="140">
        <v>1743157</v>
      </c>
      <c r="V18" s="140">
        <v>1799385</v>
      </c>
      <c r="W18" s="140">
        <v>1935340</v>
      </c>
      <c r="X18" s="140">
        <v>1786240</v>
      </c>
      <c r="Y18" s="140">
        <v>2267729</v>
      </c>
      <c r="Z18" s="140">
        <v>2406086</v>
      </c>
      <c r="AA18" s="140">
        <v>2284214</v>
      </c>
      <c r="AB18" s="140">
        <v>3099563</v>
      </c>
      <c r="AC18" s="140">
        <v>2861318</v>
      </c>
      <c r="AD18" s="140">
        <v>2598728</v>
      </c>
      <c r="AE18" s="140">
        <v>2565623</v>
      </c>
      <c r="AF18" s="140">
        <v>2419625</v>
      </c>
    </row>
    <row r="19" spans="2:32" s="130" customFormat="1" x14ac:dyDescent="0.2">
      <c r="B19" s="253" t="s">
        <v>50</v>
      </c>
      <c r="C19" s="254"/>
      <c r="D19" s="128" t="s">
        <v>74</v>
      </c>
      <c r="E19" s="137">
        <v>0.65100000000000002</v>
      </c>
      <c r="F19" s="137">
        <v>0.63200000000000001</v>
      </c>
      <c r="G19" s="137">
        <v>0.63500000000000001</v>
      </c>
      <c r="H19" s="137">
        <v>0.67300000000000004</v>
      </c>
      <c r="I19" s="137">
        <v>0.67200000000000004</v>
      </c>
      <c r="J19" s="137">
        <v>0.71599999999999997</v>
      </c>
      <c r="K19" s="137">
        <v>0.74099999999999999</v>
      </c>
      <c r="L19" s="137">
        <v>0.752</v>
      </c>
      <c r="M19" s="137">
        <v>0.90800000000000003</v>
      </c>
      <c r="N19" s="137">
        <v>0.85099999999999998</v>
      </c>
      <c r="O19" s="137">
        <v>0.86599999999999999</v>
      </c>
      <c r="P19" s="137">
        <v>0.85399999999999998</v>
      </c>
      <c r="Q19" s="137">
        <v>0.84099999999999997</v>
      </c>
      <c r="R19" s="137">
        <v>0.82899999999999996</v>
      </c>
      <c r="S19" s="137">
        <v>0.83699999999999997</v>
      </c>
      <c r="T19" s="137">
        <v>0.872</v>
      </c>
      <c r="U19" s="137">
        <v>0.83499999999999996</v>
      </c>
      <c r="V19" s="137">
        <v>0.85799999999999998</v>
      </c>
      <c r="W19" s="137">
        <v>0.82599999999999996</v>
      </c>
      <c r="X19" s="137">
        <v>0.78900000000000003</v>
      </c>
      <c r="Y19" s="137">
        <v>0.81299999999999994</v>
      </c>
      <c r="Z19" s="137">
        <v>0.82499999999999996</v>
      </c>
      <c r="AA19" s="137">
        <v>0.77</v>
      </c>
      <c r="AB19" s="137">
        <v>0.77700000000000002</v>
      </c>
      <c r="AC19" s="137">
        <v>0.74399999999999999</v>
      </c>
      <c r="AD19" s="137">
        <v>0.77300000000000002</v>
      </c>
      <c r="AE19" s="137">
        <v>0.74</v>
      </c>
      <c r="AF19" s="137">
        <v>0.77200000000000002</v>
      </c>
    </row>
    <row r="20" spans="2:32" s="2" customFormat="1" x14ac:dyDescent="0.2">
      <c r="B20" s="127"/>
      <c r="C20" s="15"/>
      <c r="D20" s="15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</row>
    <row r="21" spans="2:32" s="2" customFormat="1" x14ac:dyDescent="0.2"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</row>
    <row r="22" spans="2:32" s="2" customFormat="1" x14ac:dyDescent="0.2">
      <c r="B22" s="2" t="s">
        <v>53</v>
      </c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</row>
    <row r="23" spans="2:32" s="2" customFormat="1" x14ac:dyDescent="0.2">
      <c r="B23" s="196" t="s">
        <v>24</v>
      </c>
      <c r="C23" s="198"/>
      <c r="D23" s="205" t="s">
        <v>22</v>
      </c>
      <c r="E23" s="189" t="s">
        <v>188</v>
      </c>
      <c r="F23" s="190"/>
      <c r="G23" s="190"/>
      <c r="H23" s="191"/>
      <c r="I23" s="189" t="s">
        <v>189</v>
      </c>
      <c r="J23" s="190"/>
      <c r="K23" s="190"/>
      <c r="L23" s="191"/>
      <c r="M23" s="192" t="s">
        <v>190</v>
      </c>
      <c r="N23" s="192"/>
      <c r="O23" s="192"/>
      <c r="P23" s="192"/>
      <c r="Q23" s="189" t="s">
        <v>191</v>
      </c>
      <c r="R23" s="190"/>
      <c r="S23" s="190"/>
      <c r="T23" s="191"/>
      <c r="U23" s="189" t="s">
        <v>192</v>
      </c>
      <c r="V23" s="190"/>
      <c r="W23" s="190"/>
      <c r="X23" s="191"/>
      <c r="Y23" s="189" t="s">
        <v>193</v>
      </c>
      <c r="Z23" s="190"/>
      <c r="AA23" s="190"/>
      <c r="AB23" s="191"/>
      <c r="AC23" s="189" t="s">
        <v>194</v>
      </c>
      <c r="AD23" s="190"/>
      <c r="AE23" s="190"/>
      <c r="AF23" s="191"/>
    </row>
    <row r="24" spans="2:32" s="2" customFormat="1" ht="13.5" thickBot="1" x14ac:dyDescent="0.25">
      <c r="B24" s="199"/>
      <c r="C24" s="201"/>
      <c r="D24" s="206"/>
      <c r="E24" s="17" t="s">
        <v>40</v>
      </c>
      <c r="F24" s="17" t="s">
        <v>114</v>
      </c>
      <c r="G24" s="17" t="s">
        <v>109</v>
      </c>
      <c r="H24" s="17" t="s">
        <v>71</v>
      </c>
      <c r="I24" s="17" t="s">
        <v>40</v>
      </c>
      <c r="J24" s="17" t="s">
        <v>114</v>
      </c>
      <c r="K24" s="17" t="s">
        <v>109</v>
      </c>
      <c r="L24" s="17" t="s">
        <v>71</v>
      </c>
      <c r="M24" s="17" t="s">
        <v>40</v>
      </c>
      <c r="N24" s="17" t="s">
        <v>114</v>
      </c>
      <c r="O24" s="17" t="s">
        <v>109</v>
      </c>
      <c r="P24" s="17" t="s">
        <v>128</v>
      </c>
      <c r="Q24" s="17" t="s">
        <v>40</v>
      </c>
      <c r="R24" s="17" t="s">
        <v>114</v>
      </c>
      <c r="S24" s="17" t="s">
        <v>109</v>
      </c>
      <c r="T24" s="17" t="s">
        <v>128</v>
      </c>
      <c r="U24" s="17" t="s">
        <v>155</v>
      </c>
      <c r="V24" s="17" t="s">
        <v>114</v>
      </c>
      <c r="W24" s="17" t="s">
        <v>109</v>
      </c>
      <c r="X24" s="17" t="s">
        <v>128</v>
      </c>
      <c r="Y24" s="17" t="s">
        <v>155</v>
      </c>
      <c r="Z24" s="17" t="s">
        <v>114</v>
      </c>
      <c r="AA24" s="17" t="s">
        <v>109</v>
      </c>
      <c r="AB24" s="17" t="s">
        <v>128</v>
      </c>
      <c r="AC24" s="17" t="s">
        <v>155</v>
      </c>
      <c r="AD24" s="17" t="s">
        <v>182</v>
      </c>
      <c r="AE24" s="17" t="s">
        <v>109</v>
      </c>
      <c r="AF24" s="17" t="s">
        <v>147</v>
      </c>
    </row>
    <row r="25" spans="2:32" s="130" customFormat="1" ht="13.5" thickTop="1" x14ac:dyDescent="0.2">
      <c r="B25" s="141"/>
      <c r="C25" s="142" t="s">
        <v>54</v>
      </c>
      <c r="D25" s="143" t="s">
        <v>72</v>
      </c>
      <c r="E25" s="144">
        <v>8.9999999999999993E-3</v>
      </c>
      <c r="F25" s="144">
        <v>8.3999999999999995E-3</v>
      </c>
      <c r="G25" s="144">
        <v>7.7000000000000002E-3</v>
      </c>
      <c r="H25" s="144">
        <v>7.1999999999999998E-3</v>
      </c>
      <c r="I25" s="144">
        <v>8.0000000000000002E-3</v>
      </c>
      <c r="J25" s="144">
        <v>7.6E-3</v>
      </c>
      <c r="K25" s="144">
        <v>7.1999999999999998E-3</v>
      </c>
      <c r="L25" s="144">
        <v>6.1000000000000004E-3</v>
      </c>
      <c r="M25" s="144">
        <v>6.1999999999999998E-3</v>
      </c>
      <c r="N25" s="144">
        <v>7.0000000000000001E-3</v>
      </c>
      <c r="O25" s="144">
        <v>6.7000000000000002E-3</v>
      </c>
      <c r="P25" s="144">
        <v>6.4999999999999997E-3</v>
      </c>
      <c r="Q25" s="144">
        <v>5.7999999999999996E-3</v>
      </c>
      <c r="R25" s="144">
        <v>6.3E-3</v>
      </c>
      <c r="S25" s="144">
        <v>5.4000000000000003E-3</v>
      </c>
      <c r="T25" s="144">
        <v>4.7000000000000002E-3</v>
      </c>
      <c r="U25" s="144">
        <v>4.7999999999999996E-3</v>
      </c>
      <c r="V25" s="144">
        <v>5.4999999999999997E-3</v>
      </c>
      <c r="W25" s="144">
        <v>5.4000000000000003E-3</v>
      </c>
      <c r="X25" s="144">
        <v>5.8999999999999999E-3</v>
      </c>
      <c r="Y25" s="144">
        <v>5.4000000000000003E-3</v>
      </c>
      <c r="Z25" s="144">
        <v>6.1000000000000004E-3</v>
      </c>
      <c r="AA25" s="144">
        <v>5.4000000000000003E-3</v>
      </c>
      <c r="AB25" s="144">
        <v>5.5999999999999999E-3</v>
      </c>
      <c r="AC25" s="144">
        <v>5.1000000000000004E-3</v>
      </c>
      <c r="AD25" s="144">
        <v>4.8999999999999998E-3</v>
      </c>
      <c r="AE25" s="144">
        <v>5.0000000000000001E-3</v>
      </c>
      <c r="AF25" s="144">
        <v>4.5999999999999999E-3</v>
      </c>
    </row>
    <row r="26" spans="2:32" s="130" customFormat="1" x14ac:dyDescent="0.2">
      <c r="B26" s="145"/>
      <c r="C26" s="146" t="s">
        <v>55</v>
      </c>
      <c r="D26" s="135" t="s">
        <v>75</v>
      </c>
      <c r="E26" s="147">
        <v>6.8999999999999999E-3</v>
      </c>
      <c r="F26" s="147">
        <v>6.7999999999999996E-3</v>
      </c>
      <c r="G26" s="147">
        <v>6.0000000000000001E-3</v>
      </c>
      <c r="H26" s="147">
        <v>6.1999999999999998E-3</v>
      </c>
      <c r="I26" s="147">
        <v>6.7000000000000002E-3</v>
      </c>
      <c r="J26" s="147">
        <v>5.8999999999999999E-3</v>
      </c>
      <c r="K26" s="147">
        <v>5.7999999999999996E-3</v>
      </c>
      <c r="L26" s="147">
        <v>5.0000000000000001E-3</v>
      </c>
      <c r="M26" s="147">
        <v>4.5999999999999999E-3</v>
      </c>
      <c r="N26" s="147">
        <v>4.8999999999999998E-3</v>
      </c>
      <c r="O26" s="147">
        <v>4.7000000000000002E-3</v>
      </c>
      <c r="P26" s="147">
        <v>4.4999999999999997E-3</v>
      </c>
      <c r="Q26" s="147">
        <v>4.1999999999999997E-3</v>
      </c>
      <c r="R26" s="147">
        <v>4.1999999999999997E-3</v>
      </c>
      <c r="S26" s="147">
        <v>3.8999999999999998E-3</v>
      </c>
      <c r="T26" s="147">
        <v>3.7000000000000002E-3</v>
      </c>
      <c r="U26" s="147">
        <v>3.8E-3</v>
      </c>
      <c r="V26" s="147">
        <v>4.1000000000000003E-3</v>
      </c>
      <c r="W26" s="147">
        <v>4.1999999999999997E-3</v>
      </c>
      <c r="X26" s="147">
        <v>4.4999999999999997E-3</v>
      </c>
      <c r="Y26" s="147">
        <v>4.4000000000000003E-3</v>
      </c>
      <c r="Z26" s="147">
        <v>4.7000000000000002E-3</v>
      </c>
      <c r="AA26" s="147">
        <v>4.3E-3</v>
      </c>
      <c r="AB26" s="147">
        <v>4.8999999999999998E-3</v>
      </c>
      <c r="AC26" s="147">
        <v>4.8999999999999998E-3</v>
      </c>
      <c r="AD26" s="147">
        <v>4.0000000000000001E-3</v>
      </c>
      <c r="AE26" s="147">
        <v>4.3E-3</v>
      </c>
      <c r="AF26" s="147">
        <v>3.8999999999999998E-3</v>
      </c>
    </row>
    <row r="27" spans="2:32" s="2" customFormat="1" x14ac:dyDescent="0.2"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</row>
    <row r="28" spans="2:32" s="2" customFormat="1" x14ac:dyDescent="0.2">
      <c r="B28" s="2" t="s">
        <v>58</v>
      </c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</row>
    <row r="29" spans="2:32" s="2" customFormat="1" x14ac:dyDescent="0.2">
      <c r="B29" s="196" t="s">
        <v>24</v>
      </c>
      <c r="C29" s="198"/>
      <c r="D29" s="205" t="s">
        <v>22</v>
      </c>
      <c r="E29" s="189" t="s">
        <v>188</v>
      </c>
      <c r="F29" s="190"/>
      <c r="G29" s="190"/>
      <c r="H29" s="191"/>
      <c r="I29" s="189" t="s">
        <v>189</v>
      </c>
      <c r="J29" s="190"/>
      <c r="K29" s="190"/>
      <c r="L29" s="191"/>
      <c r="M29" s="192" t="s">
        <v>190</v>
      </c>
      <c r="N29" s="192"/>
      <c r="O29" s="192"/>
      <c r="P29" s="192"/>
      <c r="Q29" s="189" t="s">
        <v>191</v>
      </c>
      <c r="R29" s="190"/>
      <c r="S29" s="190"/>
      <c r="T29" s="191"/>
      <c r="U29" s="189" t="s">
        <v>192</v>
      </c>
      <c r="V29" s="190"/>
      <c r="W29" s="190"/>
      <c r="X29" s="191"/>
      <c r="Y29" s="189" t="s">
        <v>193</v>
      </c>
      <c r="Z29" s="190"/>
      <c r="AA29" s="190"/>
      <c r="AB29" s="191"/>
      <c r="AC29" s="189" t="s">
        <v>194</v>
      </c>
      <c r="AD29" s="190"/>
      <c r="AE29" s="190"/>
      <c r="AF29" s="191"/>
    </row>
    <row r="30" spans="2:32" s="2" customFormat="1" ht="13.5" thickBot="1" x14ac:dyDescent="0.25">
      <c r="B30" s="199"/>
      <c r="C30" s="201"/>
      <c r="D30" s="206"/>
      <c r="E30" s="17" t="s">
        <v>40</v>
      </c>
      <c r="F30" s="17" t="s">
        <v>114</v>
      </c>
      <c r="G30" s="17" t="s">
        <v>109</v>
      </c>
      <c r="H30" s="17" t="s">
        <v>71</v>
      </c>
      <c r="I30" s="17" t="s">
        <v>40</v>
      </c>
      <c r="J30" s="17" t="s">
        <v>114</v>
      </c>
      <c r="K30" s="17" t="s">
        <v>109</v>
      </c>
      <c r="L30" s="17" t="s">
        <v>71</v>
      </c>
      <c r="M30" s="17" t="s">
        <v>40</v>
      </c>
      <c r="N30" s="17" t="s">
        <v>114</v>
      </c>
      <c r="O30" s="17" t="s">
        <v>109</v>
      </c>
      <c r="P30" s="17" t="s">
        <v>128</v>
      </c>
      <c r="Q30" s="17" t="s">
        <v>40</v>
      </c>
      <c r="R30" s="17" t="s">
        <v>114</v>
      </c>
      <c r="S30" s="17" t="s">
        <v>109</v>
      </c>
      <c r="T30" s="17" t="s">
        <v>128</v>
      </c>
      <c r="U30" s="17" t="s">
        <v>40</v>
      </c>
      <c r="V30" s="17" t="s">
        <v>114</v>
      </c>
      <c r="W30" s="17" t="s">
        <v>109</v>
      </c>
      <c r="X30" s="17" t="s">
        <v>128</v>
      </c>
      <c r="Y30" s="17" t="s">
        <v>40</v>
      </c>
      <c r="Z30" s="17" t="s">
        <v>114</v>
      </c>
      <c r="AA30" s="17" t="s">
        <v>109</v>
      </c>
      <c r="AB30" s="17" t="s">
        <v>128</v>
      </c>
      <c r="AC30" s="17" t="s">
        <v>40</v>
      </c>
      <c r="AD30" s="17" t="s">
        <v>182</v>
      </c>
      <c r="AE30" s="17" t="s">
        <v>109</v>
      </c>
      <c r="AF30" s="17" t="s">
        <v>147</v>
      </c>
    </row>
    <row r="31" spans="2:32" s="130" customFormat="1" ht="13.5" thickTop="1" x14ac:dyDescent="0.2">
      <c r="B31" s="141"/>
      <c r="C31" s="142" t="s">
        <v>59</v>
      </c>
      <c r="D31" s="143" t="s">
        <v>23</v>
      </c>
      <c r="E31" s="148">
        <v>2834</v>
      </c>
      <c r="F31" s="148">
        <v>2585</v>
      </c>
      <c r="G31" s="148">
        <v>2344</v>
      </c>
      <c r="H31" s="148">
        <v>2372</v>
      </c>
      <c r="I31" s="148">
        <v>2448</v>
      </c>
      <c r="J31" s="148">
        <v>2282</v>
      </c>
      <c r="K31" s="148">
        <v>3089</v>
      </c>
      <c r="L31" s="148">
        <v>2879</v>
      </c>
      <c r="M31" s="148">
        <v>4089</v>
      </c>
      <c r="N31" s="148">
        <v>3702</v>
      </c>
      <c r="O31" s="148">
        <v>4188</v>
      </c>
      <c r="P31" s="148">
        <v>4193</v>
      </c>
      <c r="Q31" s="148">
        <v>2887</v>
      </c>
      <c r="R31" s="148">
        <v>3103</v>
      </c>
      <c r="S31" s="148">
        <v>3062</v>
      </c>
      <c r="T31" s="148">
        <v>2548</v>
      </c>
      <c r="U31" s="148">
        <v>2290</v>
      </c>
      <c r="V31" s="148">
        <v>2383</v>
      </c>
      <c r="W31" s="148">
        <v>2582</v>
      </c>
      <c r="X31" s="148">
        <v>2623</v>
      </c>
      <c r="Y31" s="148">
        <v>3632</v>
      </c>
      <c r="Z31" s="148">
        <v>3220</v>
      </c>
      <c r="AA31" s="148">
        <v>2868</v>
      </c>
      <c r="AB31" s="148">
        <v>5062</v>
      </c>
      <c r="AC31" s="148">
        <v>4178</v>
      </c>
      <c r="AD31" s="148">
        <v>3441</v>
      </c>
      <c r="AE31" s="148">
        <v>3590</v>
      </c>
      <c r="AF31" s="148">
        <v>3522</v>
      </c>
    </row>
    <row r="32" spans="2:32" s="130" customFormat="1" x14ac:dyDescent="0.2">
      <c r="B32" s="145"/>
      <c r="C32" s="146" t="s">
        <v>60</v>
      </c>
      <c r="D32" s="135" t="s">
        <v>74</v>
      </c>
      <c r="E32" s="147">
        <v>1.3538100387293977E-3</v>
      </c>
      <c r="F32" s="147">
        <v>1.3607197848612778E-3</v>
      </c>
      <c r="G32" s="147">
        <v>1.3060027727959357E-3</v>
      </c>
      <c r="H32" s="147">
        <v>1.4179574063228723E-3</v>
      </c>
      <c r="I32" s="147">
        <v>1.4219992048918459E-3</v>
      </c>
      <c r="J32" s="147">
        <v>1.4265083068306752E-3</v>
      </c>
      <c r="K32" s="147">
        <v>1.6999999999999999E-3</v>
      </c>
      <c r="L32" s="147">
        <v>1.5293020295776276E-3</v>
      </c>
      <c r="M32" s="147">
        <v>2.0606710854686903E-3</v>
      </c>
      <c r="N32" s="147">
        <v>1.8607301820569519E-3</v>
      </c>
      <c r="O32" s="147">
        <v>1.9716064843900848E-3</v>
      </c>
      <c r="P32" s="147">
        <v>1.8301294596725782E-3</v>
      </c>
      <c r="Q32" s="147">
        <v>1.5631302939428785E-3</v>
      </c>
      <c r="R32" s="147">
        <v>1.5605500885176021E-3</v>
      </c>
      <c r="S32" s="147">
        <v>1.490131100285444E-3</v>
      </c>
      <c r="T32" s="147">
        <v>1.3971854637544114E-3</v>
      </c>
      <c r="U32" s="147">
        <v>1.3137607049634415E-3</v>
      </c>
      <c r="V32" s="147">
        <v>1.3246991523420549E-3</v>
      </c>
      <c r="W32" s="147">
        <v>1.3345255243166767E-3</v>
      </c>
      <c r="X32" s="147">
        <v>1.4689253476576497E-3</v>
      </c>
      <c r="Y32" s="147">
        <v>1.60174909973816E-3</v>
      </c>
      <c r="Z32" s="147">
        <v>1.3382834665501544E-3</v>
      </c>
      <c r="AA32" s="147">
        <v>1.2557186870850961E-3</v>
      </c>
      <c r="AB32" s="147">
        <v>1.6333520010598241E-3</v>
      </c>
      <c r="AC32" s="147">
        <v>1.4604531906757226E-3</v>
      </c>
      <c r="AD32" s="147">
        <v>1.3243075619769555E-3</v>
      </c>
      <c r="AE32" s="147">
        <v>1.3994920486823355E-3</v>
      </c>
      <c r="AF32" s="147">
        <v>1.4557723794053606E-3</v>
      </c>
    </row>
    <row r="33" spans="2:15" s="130" customFormat="1" x14ac:dyDescent="0.2">
      <c r="B33" s="149" t="s">
        <v>86</v>
      </c>
      <c r="C33" s="149" t="s">
        <v>185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</row>
    <row r="34" spans="2:15" s="2" customFormat="1" x14ac:dyDescent="0.2"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</row>
    <row r="35" spans="2:15" s="2" customFormat="1" x14ac:dyDescent="0.2"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</row>
    <row r="36" spans="2:15" s="2" customFormat="1" x14ac:dyDescent="0.2"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</row>
    <row r="37" spans="2:15" s="2" customFormat="1" x14ac:dyDescent="0.2"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</row>
    <row r="38" spans="2:15" s="2" customFormat="1" x14ac:dyDescent="0.2"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</row>
    <row r="39" spans="2:15" s="2" customFormat="1" x14ac:dyDescent="0.2"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</row>
    <row r="40" spans="2:15" s="2" customFormat="1" x14ac:dyDescent="0.2"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</row>
    <row r="41" spans="2:15" s="2" customFormat="1" x14ac:dyDescent="0.2"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</row>
    <row r="42" spans="2:15" s="2" customFormat="1" x14ac:dyDescent="0.2"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</row>
    <row r="43" spans="2:15" s="2" customFormat="1" x14ac:dyDescent="0.2"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</row>
    <row r="44" spans="2:15" s="2" customFormat="1" x14ac:dyDescent="0.2"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</row>
    <row r="45" spans="2:15" s="2" customFormat="1" x14ac:dyDescent="0.2"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</row>
    <row r="46" spans="2:15" s="2" customFormat="1" x14ac:dyDescent="0.2"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</row>
    <row r="47" spans="2:15" s="2" customFormat="1" x14ac:dyDescent="0.2"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</row>
    <row r="48" spans="2:15" s="2" customFormat="1" x14ac:dyDescent="0.2"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</row>
    <row r="49" spans="5:15" s="2" customFormat="1" x14ac:dyDescent="0.2"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</row>
    <row r="50" spans="5:15" s="2" customFormat="1" x14ac:dyDescent="0.2"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</row>
    <row r="51" spans="5:15" s="2" customFormat="1" x14ac:dyDescent="0.2"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</row>
    <row r="52" spans="5:15" s="2" customFormat="1" x14ac:dyDescent="0.2"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</row>
    <row r="53" spans="5:15" s="2" customFormat="1" x14ac:dyDescent="0.2"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</row>
    <row r="54" spans="5:15" s="2" customFormat="1" x14ac:dyDescent="0.2"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</row>
    <row r="55" spans="5:15" s="2" customFormat="1" x14ac:dyDescent="0.2"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</row>
    <row r="56" spans="5:15" s="2" customFormat="1" x14ac:dyDescent="0.2"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</row>
    <row r="57" spans="5:15" s="2" customFormat="1" x14ac:dyDescent="0.2"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</row>
    <row r="58" spans="5:15" s="2" customFormat="1" x14ac:dyDescent="0.2"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</row>
    <row r="59" spans="5:15" s="2" customFormat="1" x14ac:dyDescent="0.2"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</row>
    <row r="60" spans="5:15" s="2" customFormat="1" x14ac:dyDescent="0.2"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</row>
    <row r="61" spans="5:15" s="2" customFormat="1" x14ac:dyDescent="0.2"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</row>
    <row r="62" spans="5:15" s="2" customFormat="1" x14ac:dyDescent="0.2"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</row>
    <row r="63" spans="5:15" s="2" customFormat="1" x14ac:dyDescent="0.2"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</row>
    <row r="64" spans="5:15" s="2" customFormat="1" x14ac:dyDescent="0.2"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</row>
    <row r="65" spans="5:15" s="2" customFormat="1" x14ac:dyDescent="0.2"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</row>
    <row r="66" spans="5:15" s="2" customFormat="1" x14ac:dyDescent="0.2"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</row>
    <row r="67" spans="5:15" s="2" customFormat="1" x14ac:dyDescent="0.2"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</row>
    <row r="68" spans="5:15" s="2" customFormat="1" x14ac:dyDescent="0.2"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</row>
    <row r="69" spans="5:15" s="2" customFormat="1" x14ac:dyDescent="0.2"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</row>
    <row r="70" spans="5:15" s="2" customFormat="1" x14ac:dyDescent="0.2"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</row>
    <row r="71" spans="5:15" s="2" customFormat="1" x14ac:dyDescent="0.2"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</row>
    <row r="72" spans="5:15" s="2" customFormat="1" x14ac:dyDescent="0.2"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</row>
    <row r="73" spans="5:15" s="2" customFormat="1" x14ac:dyDescent="0.2"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</row>
    <row r="74" spans="5:15" s="2" customFormat="1" x14ac:dyDescent="0.2"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</row>
    <row r="75" spans="5:15" s="2" customFormat="1" x14ac:dyDescent="0.2"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</row>
    <row r="76" spans="5:15" s="2" customFormat="1" x14ac:dyDescent="0.2"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</row>
    <row r="77" spans="5:15" s="2" customFormat="1" x14ac:dyDescent="0.2"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</row>
    <row r="78" spans="5:15" s="2" customFormat="1" x14ac:dyDescent="0.2"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</row>
    <row r="79" spans="5:15" s="2" customFormat="1" x14ac:dyDescent="0.2"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</row>
    <row r="80" spans="5:15" s="2" customFormat="1" x14ac:dyDescent="0.2"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</row>
    <row r="81" spans="5:15" s="2" customFormat="1" x14ac:dyDescent="0.2"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</row>
    <row r="82" spans="5:15" s="2" customFormat="1" x14ac:dyDescent="0.2"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</row>
    <row r="83" spans="5:15" s="2" customFormat="1" x14ac:dyDescent="0.2"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</row>
    <row r="84" spans="5:15" s="2" customFormat="1" x14ac:dyDescent="0.2"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</row>
    <row r="85" spans="5:15" s="2" customFormat="1" x14ac:dyDescent="0.2"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</row>
    <row r="86" spans="5:15" s="2" customFormat="1" x14ac:dyDescent="0.2"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</row>
    <row r="87" spans="5:15" s="2" customFormat="1" x14ac:dyDescent="0.2"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</row>
    <row r="88" spans="5:15" s="2" customFormat="1" x14ac:dyDescent="0.2"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</row>
    <row r="89" spans="5:15" s="2" customFormat="1" x14ac:dyDescent="0.2"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</row>
    <row r="90" spans="5:15" s="2" customFormat="1" x14ac:dyDescent="0.2"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</row>
    <row r="91" spans="5:15" s="2" customFormat="1" x14ac:dyDescent="0.2"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</row>
    <row r="92" spans="5:15" s="2" customFormat="1" x14ac:dyDescent="0.2"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</row>
    <row r="93" spans="5:15" s="2" customFormat="1" x14ac:dyDescent="0.2"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</row>
    <row r="94" spans="5:15" s="2" customFormat="1" x14ac:dyDescent="0.2"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</row>
    <row r="95" spans="5:15" s="2" customFormat="1" x14ac:dyDescent="0.2"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</row>
    <row r="96" spans="5:15" s="2" customFormat="1" x14ac:dyDescent="0.2"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</row>
    <row r="97" spans="5:15" s="2" customFormat="1" x14ac:dyDescent="0.2"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</row>
  </sheetData>
  <mergeCells count="41">
    <mergeCell ref="Y5:AB5"/>
    <mergeCell ref="Y14:AB14"/>
    <mergeCell ref="Y23:AB23"/>
    <mergeCell ref="Y29:AB29"/>
    <mergeCell ref="AC5:AF5"/>
    <mergeCell ref="AC14:AF14"/>
    <mergeCell ref="AC23:AF23"/>
    <mergeCell ref="AC29:AF29"/>
    <mergeCell ref="B2:C2"/>
    <mergeCell ref="B5:C6"/>
    <mergeCell ref="D5:D6"/>
    <mergeCell ref="B7:C7"/>
    <mergeCell ref="B10:C10"/>
    <mergeCell ref="D23:D24"/>
    <mergeCell ref="D29:D30"/>
    <mergeCell ref="D14:D15"/>
    <mergeCell ref="B16:C16"/>
    <mergeCell ref="B29:C30"/>
    <mergeCell ref="B23:C24"/>
    <mergeCell ref="B14:C15"/>
    <mergeCell ref="B19:C19"/>
    <mergeCell ref="M5:P5"/>
    <mergeCell ref="M14:P14"/>
    <mergeCell ref="M23:P23"/>
    <mergeCell ref="M29:P29"/>
    <mergeCell ref="E5:H5"/>
    <mergeCell ref="E14:H14"/>
    <mergeCell ref="E23:H23"/>
    <mergeCell ref="E29:H29"/>
    <mergeCell ref="I29:L29"/>
    <mergeCell ref="I5:L5"/>
    <mergeCell ref="I14:L14"/>
    <mergeCell ref="I23:L23"/>
    <mergeCell ref="Q5:T5"/>
    <mergeCell ref="Q14:T14"/>
    <mergeCell ref="Q23:T23"/>
    <mergeCell ref="Q29:T29"/>
    <mergeCell ref="U14:X14"/>
    <mergeCell ref="U23:X23"/>
    <mergeCell ref="U29:X29"/>
    <mergeCell ref="U5:X5"/>
  </mergeCells>
  <phoneticPr fontId="3"/>
  <pageMargins left="0.27559055118110237" right="0.35433070866141736" top="0.98425196850393704" bottom="0.98425196850393704" header="0.51181102362204722" footer="0.51181102362204722"/>
  <pageSetup paperSize="9" scale="5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F33"/>
  <sheetViews>
    <sheetView showGridLines="0" zoomScaleNormal="100" zoomScaleSheetLayoutView="10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3" x14ac:dyDescent="0.2"/>
  <cols>
    <col min="1" max="1" width="2.7265625" customWidth="1"/>
    <col min="2" max="2" width="12.7265625" customWidth="1"/>
    <col min="3" max="3" width="12" customWidth="1"/>
    <col min="4" max="4" width="8.26953125" customWidth="1"/>
    <col min="5" max="15" width="8.6328125" style="68" customWidth="1"/>
    <col min="16" max="35" width="8.6328125" customWidth="1"/>
  </cols>
  <sheetData>
    <row r="1" spans="2:32" ht="13.5" thickBot="1" x14ac:dyDescent="0.25"/>
    <row r="2" spans="2:32" ht="14.5" thickBot="1" x14ac:dyDescent="0.25">
      <c r="B2" s="217" t="s">
        <v>62</v>
      </c>
      <c r="C2" s="217"/>
      <c r="D2" s="2"/>
    </row>
    <row r="3" spans="2:32" x14ac:dyDescent="0.2">
      <c r="B3" s="15"/>
      <c r="C3" s="15"/>
      <c r="D3" s="15"/>
    </row>
    <row r="4" spans="2:32" x14ac:dyDescent="0.2">
      <c r="B4" s="16" t="s">
        <v>79</v>
      </c>
      <c r="C4" s="15"/>
      <c r="D4" s="2"/>
    </row>
    <row r="5" spans="2:32" x14ac:dyDescent="0.2">
      <c r="B5" s="196" t="s">
        <v>24</v>
      </c>
      <c r="C5" s="198"/>
      <c r="D5" s="205" t="s">
        <v>22</v>
      </c>
      <c r="E5" s="189" t="s">
        <v>188</v>
      </c>
      <c r="F5" s="190"/>
      <c r="G5" s="190"/>
      <c r="H5" s="191"/>
      <c r="I5" s="189" t="s">
        <v>189</v>
      </c>
      <c r="J5" s="190"/>
      <c r="K5" s="190"/>
      <c r="L5" s="191"/>
      <c r="M5" s="192" t="s">
        <v>190</v>
      </c>
      <c r="N5" s="192"/>
      <c r="O5" s="192"/>
      <c r="P5" s="192"/>
      <c r="Q5" s="189" t="s">
        <v>191</v>
      </c>
      <c r="R5" s="190"/>
      <c r="S5" s="190"/>
      <c r="T5" s="191"/>
      <c r="U5" s="189" t="s">
        <v>192</v>
      </c>
      <c r="V5" s="190"/>
      <c r="W5" s="190"/>
      <c r="X5" s="191"/>
      <c r="Y5" s="189" t="s">
        <v>193</v>
      </c>
      <c r="Z5" s="190"/>
      <c r="AA5" s="190"/>
      <c r="AB5" s="191"/>
      <c r="AC5" s="189" t="s">
        <v>194</v>
      </c>
      <c r="AD5" s="190"/>
      <c r="AE5" s="190"/>
      <c r="AF5" s="191"/>
    </row>
    <row r="6" spans="2:32" ht="13.5" thickBot="1" x14ac:dyDescent="0.25">
      <c r="B6" s="199"/>
      <c r="C6" s="201"/>
      <c r="D6" s="206"/>
      <c r="E6" s="17" t="s">
        <v>40</v>
      </c>
      <c r="F6" s="17" t="s">
        <v>114</v>
      </c>
      <c r="G6" s="17" t="s">
        <v>109</v>
      </c>
      <c r="H6" s="17" t="s">
        <v>71</v>
      </c>
      <c r="I6" s="17" t="s">
        <v>40</v>
      </c>
      <c r="J6" s="17" t="s">
        <v>114</v>
      </c>
      <c r="K6" s="17" t="s">
        <v>109</v>
      </c>
      <c r="L6" s="17" t="s">
        <v>71</v>
      </c>
      <c r="M6" s="17" t="s">
        <v>40</v>
      </c>
      <c r="N6" s="17" t="s">
        <v>114</v>
      </c>
      <c r="O6" s="17" t="s">
        <v>109</v>
      </c>
      <c r="P6" s="17" t="s">
        <v>129</v>
      </c>
      <c r="Q6" s="17" t="s">
        <v>40</v>
      </c>
      <c r="R6" s="17" t="s">
        <v>114</v>
      </c>
      <c r="S6" s="17" t="s">
        <v>109</v>
      </c>
      <c r="T6" s="17" t="s">
        <v>128</v>
      </c>
      <c r="U6" s="17" t="s">
        <v>155</v>
      </c>
      <c r="V6" s="17" t="s">
        <v>114</v>
      </c>
      <c r="W6" s="17" t="s">
        <v>109</v>
      </c>
      <c r="X6" s="17" t="s">
        <v>71</v>
      </c>
      <c r="Y6" s="17" t="s">
        <v>155</v>
      </c>
      <c r="Z6" s="17" t="s">
        <v>114</v>
      </c>
      <c r="AA6" s="17" t="s">
        <v>109</v>
      </c>
      <c r="AB6" s="17" t="s">
        <v>128</v>
      </c>
      <c r="AC6" s="17" t="s">
        <v>155</v>
      </c>
      <c r="AD6" s="17" t="s">
        <v>114</v>
      </c>
      <c r="AE6" s="17" t="s">
        <v>109</v>
      </c>
      <c r="AF6" s="17" t="s">
        <v>147</v>
      </c>
    </row>
    <row r="7" spans="2:32" ht="13.5" thickTop="1" x14ac:dyDescent="0.2">
      <c r="B7" s="58" t="s">
        <v>69</v>
      </c>
      <c r="C7" s="59" t="s">
        <v>67</v>
      </c>
      <c r="D7" s="52" t="s">
        <v>49</v>
      </c>
      <c r="E7" s="73">
        <v>1</v>
      </c>
      <c r="F7" s="73">
        <v>0</v>
      </c>
      <c r="G7" s="73">
        <v>11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0</v>
      </c>
      <c r="N7" s="73">
        <v>3</v>
      </c>
      <c r="O7" s="73">
        <v>0</v>
      </c>
      <c r="P7" s="73">
        <v>0</v>
      </c>
      <c r="Q7" s="73">
        <v>0</v>
      </c>
      <c r="R7" s="73">
        <v>0</v>
      </c>
      <c r="S7" s="73">
        <v>11</v>
      </c>
      <c r="T7" s="73">
        <v>1</v>
      </c>
      <c r="U7" s="73">
        <v>0</v>
      </c>
      <c r="V7" s="73">
        <v>0</v>
      </c>
      <c r="W7" s="73">
        <v>1</v>
      </c>
      <c r="X7" s="73">
        <v>7</v>
      </c>
      <c r="Y7" s="73">
        <v>0</v>
      </c>
      <c r="Z7" s="73">
        <v>1</v>
      </c>
      <c r="AA7" s="73">
        <v>1</v>
      </c>
      <c r="AB7" s="73">
        <v>2</v>
      </c>
      <c r="AC7" s="73">
        <v>0</v>
      </c>
      <c r="AD7" s="73">
        <v>0</v>
      </c>
      <c r="AE7" s="73">
        <v>5</v>
      </c>
      <c r="AF7" s="73">
        <v>0</v>
      </c>
    </row>
    <row r="8" spans="2:32" x14ac:dyDescent="0.2">
      <c r="B8" s="60" t="s">
        <v>69</v>
      </c>
      <c r="C8" s="61" t="s">
        <v>82</v>
      </c>
      <c r="D8" s="62" t="s">
        <v>84</v>
      </c>
      <c r="E8" s="74">
        <v>2364</v>
      </c>
      <c r="F8" s="74">
        <v>442</v>
      </c>
      <c r="G8" s="74">
        <v>16907</v>
      </c>
      <c r="H8" s="74">
        <v>482</v>
      </c>
      <c r="I8" s="74">
        <v>239</v>
      </c>
      <c r="J8" s="74">
        <v>809</v>
      </c>
      <c r="K8" s="74">
        <v>1500</v>
      </c>
      <c r="L8" s="74">
        <v>533</v>
      </c>
      <c r="M8" s="74">
        <v>160</v>
      </c>
      <c r="N8" s="74">
        <v>4053</v>
      </c>
      <c r="O8" s="74">
        <v>2773</v>
      </c>
      <c r="P8" s="74">
        <v>1456</v>
      </c>
      <c r="Q8" s="74">
        <v>554</v>
      </c>
      <c r="R8" s="74">
        <v>2241</v>
      </c>
      <c r="S8" s="74">
        <v>10739</v>
      </c>
      <c r="T8" s="74">
        <v>4439</v>
      </c>
      <c r="U8" s="74">
        <v>85</v>
      </c>
      <c r="V8" s="74">
        <v>942</v>
      </c>
      <c r="W8" s="74">
        <v>3510</v>
      </c>
      <c r="X8" s="74">
        <v>8794</v>
      </c>
      <c r="Y8" s="74">
        <v>1011</v>
      </c>
      <c r="Z8" s="74">
        <v>2989</v>
      </c>
      <c r="AA8" s="74">
        <v>3078</v>
      </c>
      <c r="AB8" s="74">
        <v>2083</v>
      </c>
      <c r="AC8" s="74">
        <v>169</v>
      </c>
      <c r="AD8" s="74">
        <v>2496</v>
      </c>
      <c r="AE8" s="74">
        <v>7546</v>
      </c>
      <c r="AF8" s="74">
        <v>1074</v>
      </c>
    </row>
    <row r="9" spans="2:32" x14ac:dyDescent="0.2">
      <c r="B9" s="60" t="s">
        <v>70</v>
      </c>
      <c r="C9" s="61" t="s">
        <v>66</v>
      </c>
      <c r="D9" s="62" t="s">
        <v>84</v>
      </c>
      <c r="E9" s="74">
        <v>280120</v>
      </c>
      <c r="F9" s="74">
        <v>263630</v>
      </c>
      <c r="G9" s="74">
        <v>263542</v>
      </c>
      <c r="H9" s="74">
        <v>245880</v>
      </c>
      <c r="I9" s="74">
        <v>251350</v>
      </c>
      <c r="J9" s="74">
        <v>271475</v>
      </c>
      <c r="K9" s="74">
        <v>274456</v>
      </c>
      <c r="L9" s="74">
        <v>246798</v>
      </c>
      <c r="M9" s="74">
        <v>316064</v>
      </c>
      <c r="N9" s="74">
        <v>260410</v>
      </c>
      <c r="O9" s="74">
        <v>291118</v>
      </c>
      <c r="P9" s="74">
        <v>265800</v>
      </c>
      <c r="Q9" s="74">
        <v>305990</v>
      </c>
      <c r="R9" s="74">
        <v>263472</v>
      </c>
      <c r="S9" s="74">
        <v>251102</v>
      </c>
      <c r="T9" s="74">
        <v>171092</v>
      </c>
      <c r="U9" s="74">
        <v>162266</v>
      </c>
      <c r="V9" s="74">
        <v>215186</v>
      </c>
      <c r="W9" s="74">
        <v>232034</v>
      </c>
      <c r="X9" s="74">
        <v>178956</v>
      </c>
      <c r="Y9" s="74">
        <v>234057</v>
      </c>
      <c r="Z9" s="74">
        <v>236392</v>
      </c>
      <c r="AA9" s="74">
        <v>191400</v>
      </c>
      <c r="AB9" s="74">
        <v>202880</v>
      </c>
      <c r="AC9" s="74">
        <v>255482</v>
      </c>
      <c r="AD9" s="74">
        <v>202692</v>
      </c>
      <c r="AE9" s="74">
        <v>228480</v>
      </c>
      <c r="AF9" s="74">
        <v>167895</v>
      </c>
    </row>
    <row r="10" spans="2:32" x14ac:dyDescent="0.2">
      <c r="B10" s="63" t="s">
        <v>68</v>
      </c>
      <c r="C10" s="64" t="s">
        <v>66</v>
      </c>
      <c r="D10" s="65" t="s">
        <v>84</v>
      </c>
      <c r="E10" s="75" t="s">
        <v>87</v>
      </c>
      <c r="F10" s="75" t="s">
        <v>87</v>
      </c>
      <c r="G10" s="75" t="s">
        <v>87</v>
      </c>
      <c r="H10" s="75" t="s">
        <v>87</v>
      </c>
      <c r="I10" s="75" t="s">
        <v>87</v>
      </c>
      <c r="J10" s="75" t="s">
        <v>87</v>
      </c>
      <c r="K10" s="75" t="s">
        <v>87</v>
      </c>
      <c r="L10" s="75" t="s">
        <v>87</v>
      </c>
      <c r="M10" s="75" t="s">
        <v>87</v>
      </c>
      <c r="N10" s="75" t="s">
        <v>87</v>
      </c>
      <c r="O10" s="75" t="s">
        <v>87</v>
      </c>
      <c r="P10" s="75" t="s">
        <v>87</v>
      </c>
      <c r="Q10" s="75" t="s">
        <v>87</v>
      </c>
      <c r="R10" s="75" t="s">
        <v>87</v>
      </c>
      <c r="S10" s="75" t="s">
        <v>87</v>
      </c>
      <c r="T10" s="75" t="s">
        <v>87</v>
      </c>
      <c r="U10" s="75" t="s">
        <v>87</v>
      </c>
      <c r="V10" s="75" t="s">
        <v>87</v>
      </c>
      <c r="W10" s="75" t="s">
        <v>87</v>
      </c>
      <c r="X10" s="75" t="s">
        <v>87</v>
      </c>
      <c r="Y10" s="75" t="s">
        <v>87</v>
      </c>
      <c r="Z10" s="75" t="s">
        <v>87</v>
      </c>
      <c r="AA10" s="75" t="s">
        <v>87</v>
      </c>
      <c r="AB10" s="75" t="s">
        <v>87</v>
      </c>
      <c r="AC10" s="75" t="s">
        <v>87</v>
      </c>
      <c r="AD10" s="75" t="s">
        <v>87</v>
      </c>
      <c r="AE10" s="75" t="s">
        <v>87</v>
      </c>
      <c r="AF10" s="75" t="s">
        <v>87</v>
      </c>
    </row>
    <row r="11" spans="2:32" x14ac:dyDescent="0.2"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spans="2:32" x14ac:dyDescent="0.2">
      <c r="B12" s="16" t="s">
        <v>80</v>
      </c>
      <c r="C12" s="15"/>
      <c r="D12" s="2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spans="2:32" x14ac:dyDescent="0.2">
      <c r="B13" s="196" t="s">
        <v>24</v>
      </c>
      <c r="C13" s="198"/>
      <c r="D13" s="205" t="s">
        <v>22</v>
      </c>
      <c r="E13" s="189" t="s">
        <v>188</v>
      </c>
      <c r="F13" s="190"/>
      <c r="G13" s="190"/>
      <c r="H13" s="191"/>
      <c r="I13" s="189" t="s">
        <v>189</v>
      </c>
      <c r="J13" s="190"/>
      <c r="K13" s="190"/>
      <c r="L13" s="191"/>
      <c r="M13" s="192" t="s">
        <v>190</v>
      </c>
      <c r="N13" s="192"/>
      <c r="O13" s="192"/>
      <c r="P13" s="192"/>
      <c r="Q13" s="189" t="s">
        <v>191</v>
      </c>
      <c r="R13" s="190"/>
      <c r="S13" s="190"/>
      <c r="T13" s="191"/>
      <c r="U13" s="189" t="s">
        <v>192</v>
      </c>
      <c r="V13" s="190"/>
      <c r="W13" s="190"/>
      <c r="X13" s="191"/>
      <c r="Y13" s="189" t="s">
        <v>193</v>
      </c>
      <c r="Z13" s="190"/>
      <c r="AA13" s="190"/>
      <c r="AB13" s="191"/>
      <c r="AC13" s="189" t="s">
        <v>194</v>
      </c>
      <c r="AD13" s="190"/>
      <c r="AE13" s="190"/>
      <c r="AF13" s="191"/>
    </row>
    <row r="14" spans="2:32" ht="13.5" thickBot="1" x14ac:dyDescent="0.25">
      <c r="B14" s="199"/>
      <c r="C14" s="201"/>
      <c r="D14" s="206"/>
      <c r="E14" s="17" t="s">
        <v>40</v>
      </c>
      <c r="F14" s="17" t="s">
        <v>114</v>
      </c>
      <c r="G14" s="17" t="s">
        <v>109</v>
      </c>
      <c r="H14" s="17" t="s">
        <v>71</v>
      </c>
      <c r="I14" s="17" t="s">
        <v>40</v>
      </c>
      <c r="J14" s="17" t="s">
        <v>114</v>
      </c>
      <c r="K14" s="17" t="s">
        <v>109</v>
      </c>
      <c r="L14" s="17" t="s">
        <v>71</v>
      </c>
      <c r="M14" s="17" t="s">
        <v>40</v>
      </c>
      <c r="N14" s="17" t="s">
        <v>114</v>
      </c>
      <c r="O14" s="17" t="s">
        <v>109</v>
      </c>
      <c r="P14" s="17" t="s">
        <v>128</v>
      </c>
      <c r="Q14" s="17" t="s">
        <v>40</v>
      </c>
      <c r="R14" s="17" t="s">
        <v>114</v>
      </c>
      <c r="S14" s="17" t="s">
        <v>109</v>
      </c>
      <c r="T14" s="17" t="s">
        <v>128</v>
      </c>
      <c r="U14" s="17" t="s">
        <v>155</v>
      </c>
      <c r="V14" s="17" t="s">
        <v>114</v>
      </c>
      <c r="W14" s="17" t="s">
        <v>109</v>
      </c>
      <c r="X14" s="17" t="s">
        <v>128</v>
      </c>
      <c r="Y14" s="17" t="s">
        <v>155</v>
      </c>
      <c r="Z14" s="17" t="s">
        <v>114</v>
      </c>
      <c r="AA14" s="17" t="s">
        <v>109</v>
      </c>
      <c r="AB14" s="17" t="s">
        <v>128</v>
      </c>
      <c r="AC14" s="17" t="s">
        <v>155</v>
      </c>
      <c r="AD14" s="17" t="s">
        <v>114</v>
      </c>
      <c r="AE14" s="17" t="s">
        <v>109</v>
      </c>
      <c r="AF14" s="17" t="s">
        <v>147</v>
      </c>
    </row>
    <row r="15" spans="2:32" ht="13.5" thickTop="1" x14ac:dyDescent="0.2">
      <c r="B15" s="66" t="s">
        <v>69</v>
      </c>
      <c r="C15" s="49" t="s">
        <v>67</v>
      </c>
      <c r="D15" s="20" t="s">
        <v>49</v>
      </c>
      <c r="E15" s="77">
        <v>1</v>
      </c>
      <c r="F15" s="77">
        <v>0</v>
      </c>
      <c r="G15" s="77">
        <v>12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3</v>
      </c>
      <c r="O15" s="77">
        <v>0</v>
      </c>
      <c r="P15" s="77">
        <v>0</v>
      </c>
      <c r="Q15" s="77">
        <v>0</v>
      </c>
      <c r="R15" s="77">
        <v>0</v>
      </c>
      <c r="S15" s="77">
        <v>11</v>
      </c>
      <c r="T15" s="77">
        <v>1</v>
      </c>
      <c r="U15" s="77">
        <v>0</v>
      </c>
      <c r="V15" s="77">
        <v>0</v>
      </c>
      <c r="W15" s="77">
        <v>1</v>
      </c>
      <c r="X15" s="77">
        <v>8</v>
      </c>
      <c r="Y15" s="77">
        <v>0</v>
      </c>
      <c r="Z15" s="77">
        <v>1</v>
      </c>
      <c r="AA15" s="77">
        <v>1</v>
      </c>
      <c r="AB15" s="77">
        <v>3</v>
      </c>
      <c r="AC15" s="77">
        <v>0</v>
      </c>
      <c r="AD15" s="77">
        <v>1</v>
      </c>
      <c r="AE15" s="77">
        <v>5</v>
      </c>
      <c r="AF15" s="77">
        <v>0</v>
      </c>
    </row>
    <row r="16" spans="2:32" x14ac:dyDescent="0.2">
      <c r="B16" s="60" t="s">
        <v>69</v>
      </c>
      <c r="C16" s="61" t="s">
        <v>82</v>
      </c>
      <c r="D16" s="62" t="s">
        <v>84</v>
      </c>
      <c r="E16" s="74">
        <v>2674</v>
      </c>
      <c r="F16" s="74">
        <v>347</v>
      </c>
      <c r="G16" s="74">
        <v>18664</v>
      </c>
      <c r="H16" s="74">
        <v>419</v>
      </c>
      <c r="I16" s="74">
        <v>260</v>
      </c>
      <c r="J16" s="74">
        <v>478</v>
      </c>
      <c r="K16" s="74">
        <v>1614</v>
      </c>
      <c r="L16" s="74">
        <v>494</v>
      </c>
      <c r="M16" s="74">
        <v>183</v>
      </c>
      <c r="N16" s="74">
        <v>4608</v>
      </c>
      <c r="O16" s="74">
        <v>2376</v>
      </c>
      <c r="P16" s="74">
        <v>1615</v>
      </c>
      <c r="Q16" s="74">
        <v>398</v>
      </c>
      <c r="R16" s="74">
        <v>2159</v>
      </c>
      <c r="S16" s="74">
        <v>10640</v>
      </c>
      <c r="T16" s="74">
        <v>4733</v>
      </c>
      <c r="U16" s="74">
        <v>68</v>
      </c>
      <c r="V16" s="74">
        <v>1035</v>
      </c>
      <c r="W16" s="74">
        <v>2859</v>
      </c>
      <c r="X16" s="74">
        <v>9641</v>
      </c>
      <c r="Y16" s="74">
        <v>1091</v>
      </c>
      <c r="Z16" s="74">
        <v>3300</v>
      </c>
      <c r="AA16" s="74">
        <v>3032</v>
      </c>
      <c r="AB16" s="74">
        <v>2302</v>
      </c>
      <c r="AC16" s="74">
        <v>108</v>
      </c>
      <c r="AD16" s="74">
        <v>2624</v>
      </c>
      <c r="AE16" s="74">
        <v>7760</v>
      </c>
      <c r="AF16" s="74">
        <v>1216</v>
      </c>
    </row>
    <row r="17" spans="2:32" x14ac:dyDescent="0.2">
      <c r="B17" s="26" t="s">
        <v>70</v>
      </c>
      <c r="C17" s="27" t="s">
        <v>66</v>
      </c>
      <c r="D17" s="28" t="s">
        <v>84</v>
      </c>
      <c r="E17" s="78">
        <v>32802</v>
      </c>
      <c r="F17" s="78">
        <v>58628</v>
      </c>
      <c r="G17" s="78">
        <v>41740</v>
      </c>
      <c r="H17" s="78">
        <v>32624</v>
      </c>
      <c r="I17" s="78">
        <v>58255</v>
      </c>
      <c r="J17" s="78">
        <v>31036</v>
      </c>
      <c r="K17" s="78">
        <v>29239</v>
      </c>
      <c r="L17" s="78">
        <v>37512</v>
      </c>
      <c r="M17" s="78">
        <v>16029</v>
      </c>
      <c r="N17" s="78" t="s">
        <v>87</v>
      </c>
      <c r="O17" s="78" t="s">
        <v>87</v>
      </c>
      <c r="P17" s="78" t="s">
        <v>87</v>
      </c>
      <c r="Q17" s="78">
        <v>979</v>
      </c>
      <c r="R17" s="78">
        <v>1223</v>
      </c>
      <c r="S17" s="78" t="s">
        <v>87</v>
      </c>
      <c r="T17" s="78" t="s">
        <v>87</v>
      </c>
      <c r="U17" s="78" t="s">
        <v>87</v>
      </c>
      <c r="V17" s="78" t="s">
        <v>87</v>
      </c>
      <c r="W17" s="78" t="s">
        <v>87</v>
      </c>
      <c r="X17" s="78" t="s">
        <v>87</v>
      </c>
      <c r="Y17" s="78" t="s">
        <v>87</v>
      </c>
      <c r="Z17" s="78" t="s">
        <v>87</v>
      </c>
      <c r="AA17" s="78" t="s">
        <v>87</v>
      </c>
      <c r="AB17" s="78" t="s">
        <v>87</v>
      </c>
      <c r="AC17" s="78" t="s">
        <v>87</v>
      </c>
      <c r="AD17" s="78" t="s">
        <v>87</v>
      </c>
      <c r="AE17" s="78" t="s">
        <v>87</v>
      </c>
      <c r="AF17" s="78" t="s">
        <v>87</v>
      </c>
    </row>
    <row r="18" spans="2:32" x14ac:dyDescent="0.2">
      <c r="B18" s="31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</row>
    <row r="19" spans="2:32" x14ac:dyDescent="0.2">
      <c r="B19" s="16" t="s">
        <v>81</v>
      </c>
      <c r="C19" s="15"/>
      <c r="D19" s="2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</row>
    <row r="20" spans="2:32" x14ac:dyDescent="0.2">
      <c r="B20" s="196" t="s">
        <v>24</v>
      </c>
      <c r="C20" s="198"/>
      <c r="D20" s="205" t="s">
        <v>22</v>
      </c>
      <c r="E20" s="189" t="s">
        <v>188</v>
      </c>
      <c r="F20" s="190"/>
      <c r="G20" s="190"/>
      <c r="H20" s="191"/>
      <c r="I20" s="189" t="s">
        <v>189</v>
      </c>
      <c r="J20" s="190"/>
      <c r="K20" s="190"/>
      <c r="L20" s="191"/>
      <c r="M20" s="192" t="s">
        <v>190</v>
      </c>
      <c r="N20" s="192"/>
      <c r="O20" s="192"/>
      <c r="P20" s="192"/>
      <c r="Q20" s="189" t="s">
        <v>191</v>
      </c>
      <c r="R20" s="190"/>
      <c r="S20" s="190"/>
      <c r="T20" s="191"/>
      <c r="U20" s="189" t="s">
        <v>192</v>
      </c>
      <c r="V20" s="190"/>
      <c r="W20" s="190"/>
      <c r="X20" s="191"/>
      <c r="Y20" s="189" t="s">
        <v>193</v>
      </c>
      <c r="Z20" s="190"/>
      <c r="AA20" s="190"/>
      <c r="AB20" s="191"/>
      <c r="AC20" s="189" t="s">
        <v>194</v>
      </c>
      <c r="AD20" s="190"/>
      <c r="AE20" s="190"/>
      <c r="AF20" s="191"/>
    </row>
    <row r="21" spans="2:32" ht="13.5" thickBot="1" x14ac:dyDescent="0.25">
      <c r="B21" s="199"/>
      <c r="C21" s="201"/>
      <c r="D21" s="206"/>
      <c r="E21" s="17" t="s">
        <v>40</v>
      </c>
      <c r="F21" s="17" t="s">
        <v>114</v>
      </c>
      <c r="G21" s="17" t="s">
        <v>109</v>
      </c>
      <c r="H21" s="17" t="s">
        <v>71</v>
      </c>
      <c r="I21" s="17" t="s">
        <v>40</v>
      </c>
      <c r="J21" s="17" t="s">
        <v>114</v>
      </c>
      <c r="K21" s="17" t="s">
        <v>109</v>
      </c>
      <c r="L21" s="17" t="s">
        <v>71</v>
      </c>
      <c r="M21" s="17" t="s">
        <v>40</v>
      </c>
      <c r="N21" s="17" t="s">
        <v>114</v>
      </c>
      <c r="O21" s="17" t="s">
        <v>109</v>
      </c>
      <c r="P21" s="17" t="s">
        <v>128</v>
      </c>
      <c r="Q21" s="17" t="s">
        <v>40</v>
      </c>
      <c r="R21" s="17" t="s">
        <v>114</v>
      </c>
      <c r="S21" s="17" t="s">
        <v>109</v>
      </c>
      <c r="T21" s="17" t="s">
        <v>128</v>
      </c>
      <c r="U21" s="17" t="s">
        <v>155</v>
      </c>
      <c r="V21" s="17" t="s">
        <v>114</v>
      </c>
      <c r="W21" s="17" t="s">
        <v>109</v>
      </c>
      <c r="X21" s="17" t="s">
        <v>128</v>
      </c>
      <c r="Y21" s="17" t="s">
        <v>155</v>
      </c>
      <c r="Z21" s="17" t="s">
        <v>114</v>
      </c>
      <c r="AA21" s="17" t="s">
        <v>109</v>
      </c>
      <c r="AB21" s="17" t="s">
        <v>128</v>
      </c>
      <c r="AC21" s="17" t="s">
        <v>155</v>
      </c>
      <c r="AD21" s="17" t="s">
        <v>114</v>
      </c>
      <c r="AE21" s="17" t="s">
        <v>109</v>
      </c>
      <c r="AF21" s="17" t="s">
        <v>147</v>
      </c>
    </row>
    <row r="22" spans="2:32" ht="13.5" thickTop="1" x14ac:dyDescent="0.2">
      <c r="B22" s="58" t="s">
        <v>69</v>
      </c>
      <c r="C22" s="59" t="s">
        <v>67</v>
      </c>
      <c r="D22" s="52" t="s">
        <v>49</v>
      </c>
      <c r="E22" s="73" t="s">
        <v>87</v>
      </c>
      <c r="F22" s="73" t="s">
        <v>87</v>
      </c>
      <c r="G22" s="73" t="s">
        <v>87</v>
      </c>
      <c r="H22" s="73" t="s">
        <v>87</v>
      </c>
      <c r="I22" s="73" t="s">
        <v>87</v>
      </c>
      <c r="J22" s="73" t="s">
        <v>87</v>
      </c>
      <c r="K22" s="73" t="s">
        <v>87</v>
      </c>
      <c r="L22" s="73" t="s">
        <v>87</v>
      </c>
      <c r="M22" s="73" t="s">
        <v>87</v>
      </c>
      <c r="N22" s="73" t="s">
        <v>87</v>
      </c>
      <c r="O22" s="73" t="s">
        <v>87</v>
      </c>
      <c r="P22" s="73" t="s">
        <v>87</v>
      </c>
      <c r="Q22" s="73" t="s">
        <v>87</v>
      </c>
      <c r="R22" s="73" t="s">
        <v>87</v>
      </c>
      <c r="S22" s="73" t="s">
        <v>87</v>
      </c>
      <c r="T22" s="73" t="s">
        <v>87</v>
      </c>
      <c r="U22" s="73" t="s">
        <v>87</v>
      </c>
      <c r="V22" s="73" t="s">
        <v>87</v>
      </c>
      <c r="W22" s="73" t="s">
        <v>87</v>
      </c>
      <c r="X22" s="73" t="s">
        <v>87</v>
      </c>
      <c r="Y22" s="73" t="s">
        <v>87</v>
      </c>
      <c r="Z22" s="73" t="s">
        <v>87</v>
      </c>
      <c r="AA22" s="73" t="s">
        <v>87</v>
      </c>
      <c r="AB22" s="73" t="s">
        <v>87</v>
      </c>
      <c r="AC22" s="73" t="s">
        <v>87</v>
      </c>
      <c r="AD22" s="73" t="s">
        <v>87</v>
      </c>
      <c r="AE22" s="73" t="s">
        <v>87</v>
      </c>
      <c r="AF22" s="73" t="s">
        <v>87</v>
      </c>
    </row>
    <row r="23" spans="2:32" x14ac:dyDescent="0.2">
      <c r="B23" s="60" t="s">
        <v>69</v>
      </c>
      <c r="C23" s="61" t="s">
        <v>82</v>
      </c>
      <c r="D23" s="62" t="s">
        <v>84</v>
      </c>
      <c r="E23" s="74" t="s">
        <v>87</v>
      </c>
      <c r="F23" s="74" t="s">
        <v>87</v>
      </c>
      <c r="G23" s="74" t="s">
        <v>87</v>
      </c>
      <c r="H23" s="74" t="s">
        <v>87</v>
      </c>
      <c r="I23" s="74" t="s">
        <v>87</v>
      </c>
      <c r="J23" s="74" t="s">
        <v>87</v>
      </c>
      <c r="K23" s="74" t="s">
        <v>87</v>
      </c>
      <c r="L23" s="74" t="s">
        <v>87</v>
      </c>
      <c r="M23" s="74" t="s">
        <v>87</v>
      </c>
      <c r="N23" s="74" t="s">
        <v>87</v>
      </c>
      <c r="O23" s="74" t="s">
        <v>87</v>
      </c>
      <c r="P23" s="74" t="s">
        <v>87</v>
      </c>
      <c r="Q23" s="74" t="s">
        <v>87</v>
      </c>
      <c r="R23" s="74" t="s">
        <v>87</v>
      </c>
      <c r="S23" s="74" t="s">
        <v>87</v>
      </c>
      <c r="T23" s="74" t="s">
        <v>87</v>
      </c>
      <c r="U23" s="74" t="s">
        <v>87</v>
      </c>
      <c r="V23" s="74" t="s">
        <v>87</v>
      </c>
      <c r="W23" s="74" t="s">
        <v>87</v>
      </c>
      <c r="X23" s="74" t="s">
        <v>87</v>
      </c>
      <c r="Y23" s="74" t="s">
        <v>87</v>
      </c>
      <c r="Z23" s="74" t="s">
        <v>87</v>
      </c>
      <c r="AA23" s="74" t="s">
        <v>87</v>
      </c>
      <c r="AB23" s="74" t="s">
        <v>87</v>
      </c>
      <c r="AC23" s="74" t="s">
        <v>87</v>
      </c>
      <c r="AD23" s="74" t="s">
        <v>87</v>
      </c>
      <c r="AE23" s="74" t="s">
        <v>87</v>
      </c>
      <c r="AF23" s="74" t="s">
        <v>87</v>
      </c>
    </row>
    <row r="24" spans="2:32" x14ac:dyDescent="0.2">
      <c r="B24" s="60" t="s">
        <v>70</v>
      </c>
      <c r="C24" s="61" t="s">
        <v>66</v>
      </c>
      <c r="D24" s="62" t="s">
        <v>84</v>
      </c>
      <c r="E24" s="74">
        <v>285329</v>
      </c>
      <c r="F24" s="74">
        <v>268296</v>
      </c>
      <c r="G24" s="74">
        <v>266966</v>
      </c>
      <c r="H24" s="74">
        <v>250574</v>
      </c>
      <c r="I24" s="74">
        <v>253134</v>
      </c>
      <c r="J24" s="74">
        <v>272938</v>
      </c>
      <c r="K24" s="74">
        <v>269335</v>
      </c>
      <c r="L24" s="74">
        <v>248465</v>
      </c>
      <c r="M24" s="74">
        <v>317912</v>
      </c>
      <c r="N24" s="74">
        <v>262235</v>
      </c>
      <c r="O24" s="74">
        <v>289898</v>
      </c>
      <c r="P24" s="74">
        <v>266065</v>
      </c>
      <c r="Q24" s="74">
        <v>297795</v>
      </c>
      <c r="R24" s="74">
        <v>255399</v>
      </c>
      <c r="S24" s="74">
        <v>239880</v>
      </c>
      <c r="T24" s="74">
        <v>168816</v>
      </c>
      <c r="U24" s="74">
        <v>161447</v>
      </c>
      <c r="V24" s="74">
        <v>210212</v>
      </c>
      <c r="W24" s="74">
        <v>230300</v>
      </c>
      <c r="X24" s="74">
        <v>177787</v>
      </c>
      <c r="Y24" s="74">
        <v>227493</v>
      </c>
      <c r="Z24" s="74">
        <v>235280</v>
      </c>
      <c r="AA24" s="74">
        <v>189126</v>
      </c>
      <c r="AB24" s="74">
        <v>193168</v>
      </c>
      <c r="AC24" s="74">
        <v>251230</v>
      </c>
      <c r="AD24" s="74">
        <v>190236</v>
      </c>
      <c r="AE24" s="74">
        <v>216331</v>
      </c>
      <c r="AF24" s="74">
        <v>162440</v>
      </c>
    </row>
    <row r="25" spans="2:32" x14ac:dyDescent="0.2">
      <c r="B25" s="60" t="s">
        <v>83</v>
      </c>
      <c r="C25" s="61" t="s">
        <v>66</v>
      </c>
      <c r="D25" s="62" t="s">
        <v>84</v>
      </c>
      <c r="E25" s="74">
        <v>344004</v>
      </c>
      <c r="F25" s="74">
        <v>345291</v>
      </c>
      <c r="G25" s="74">
        <v>287595</v>
      </c>
      <c r="H25" s="74">
        <v>289686</v>
      </c>
      <c r="I25" s="74">
        <v>326265</v>
      </c>
      <c r="J25" s="74">
        <v>293690</v>
      </c>
      <c r="K25" s="74">
        <v>412612</v>
      </c>
      <c r="L25" s="74">
        <v>463781</v>
      </c>
      <c r="M25" s="74">
        <v>272034</v>
      </c>
      <c r="N25" s="74">
        <v>247045</v>
      </c>
      <c r="O25" s="74">
        <v>290911</v>
      </c>
      <c r="P25" s="74">
        <v>326219</v>
      </c>
      <c r="Q25" s="74">
        <v>508667</v>
      </c>
      <c r="R25" s="74">
        <v>334887</v>
      </c>
      <c r="S25" s="74">
        <v>334895</v>
      </c>
      <c r="T25" s="74">
        <v>602038</v>
      </c>
      <c r="U25" s="74">
        <v>335212</v>
      </c>
      <c r="V25" s="74">
        <v>386592</v>
      </c>
      <c r="W25" s="74">
        <v>381017</v>
      </c>
      <c r="X25" s="74">
        <v>138872</v>
      </c>
      <c r="Y25" s="74">
        <v>395672</v>
      </c>
      <c r="Z25" s="74">
        <v>395900</v>
      </c>
      <c r="AA25" s="74">
        <v>598521</v>
      </c>
      <c r="AB25" s="74">
        <v>530993</v>
      </c>
      <c r="AC25" s="74">
        <v>408638</v>
      </c>
      <c r="AD25" s="74">
        <v>412777</v>
      </c>
      <c r="AE25" s="74">
        <v>418763</v>
      </c>
      <c r="AF25" s="74">
        <v>386375</v>
      </c>
    </row>
    <row r="26" spans="2:32" x14ac:dyDescent="0.2">
      <c r="B26" s="63" t="s">
        <v>68</v>
      </c>
      <c r="C26" s="64" t="s">
        <v>66</v>
      </c>
      <c r="D26" s="65" t="s">
        <v>84</v>
      </c>
      <c r="E26" s="75" t="s">
        <v>87</v>
      </c>
      <c r="F26" s="75" t="s">
        <v>87</v>
      </c>
      <c r="G26" s="75" t="s">
        <v>87</v>
      </c>
      <c r="H26" s="75" t="s">
        <v>87</v>
      </c>
      <c r="I26" s="75" t="s">
        <v>87</v>
      </c>
      <c r="J26" s="75" t="s">
        <v>87</v>
      </c>
      <c r="K26" s="75" t="s">
        <v>87</v>
      </c>
      <c r="L26" s="75" t="s">
        <v>87</v>
      </c>
      <c r="M26" s="75" t="s">
        <v>87</v>
      </c>
      <c r="N26" s="75" t="s">
        <v>87</v>
      </c>
      <c r="O26" s="75" t="s">
        <v>87</v>
      </c>
      <c r="P26" s="75" t="s">
        <v>87</v>
      </c>
      <c r="Q26" s="75" t="s">
        <v>87</v>
      </c>
      <c r="R26" s="75" t="s">
        <v>87</v>
      </c>
      <c r="S26" s="75" t="s">
        <v>87</v>
      </c>
      <c r="T26" s="75" t="s">
        <v>87</v>
      </c>
      <c r="U26" s="75" t="s">
        <v>87</v>
      </c>
      <c r="V26" s="75" t="s">
        <v>87</v>
      </c>
      <c r="W26" s="75" t="s">
        <v>87</v>
      </c>
      <c r="X26" s="75" t="s">
        <v>87</v>
      </c>
      <c r="Y26" s="75" t="s">
        <v>87</v>
      </c>
      <c r="Z26" s="75" t="s">
        <v>87</v>
      </c>
      <c r="AA26" s="75" t="s">
        <v>87</v>
      </c>
      <c r="AB26" s="75" t="s">
        <v>87</v>
      </c>
      <c r="AC26" s="75" t="s">
        <v>87</v>
      </c>
      <c r="AD26" s="75" t="s">
        <v>87</v>
      </c>
      <c r="AE26" s="75" t="s">
        <v>87</v>
      </c>
      <c r="AF26" s="75" t="s">
        <v>87</v>
      </c>
    </row>
    <row r="27" spans="2:32" x14ac:dyDescent="0.2">
      <c r="B27" s="31"/>
    </row>
    <row r="33" ht="13.5" customHeight="1" x14ac:dyDescent="0.2"/>
  </sheetData>
  <mergeCells count="28">
    <mergeCell ref="Y5:AB5"/>
    <mergeCell ref="Y13:AB13"/>
    <mergeCell ref="Y20:AB20"/>
    <mergeCell ref="AC5:AF5"/>
    <mergeCell ref="AC13:AF13"/>
    <mergeCell ref="AC20:AF20"/>
    <mergeCell ref="B20:C21"/>
    <mergeCell ref="D20:D21"/>
    <mergeCell ref="U13:X13"/>
    <mergeCell ref="U20:X20"/>
    <mergeCell ref="E13:H13"/>
    <mergeCell ref="E20:H20"/>
    <mergeCell ref="E5:H5"/>
    <mergeCell ref="Q5:T5"/>
    <mergeCell ref="Q13:T13"/>
    <mergeCell ref="Q20:T20"/>
    <mergeCell ref="U5:X5"/>
    <mergeCell ref="I5:L5"/>
    <mergeCell ref="I13:L13"/>
    <mergeCell ref="M5:P5"/>
    <mergeCell ref="M13:P13"/>
    <mergeCell ref="M20:P20"/>
    <mergeCell ref="I20:L20"/>
    <mergeCell ref="B2:C2"/>
    <mergeCell ref="B5:C6"/>
    <mergeCell ref="D5:D6"/>
    <mergeCell ref="B13:C14"/>
    <mergeCell ref="D13:D14"/>
  </mergeCells>
  <phoneticPr fontId="3"/>
  <pageMargins left="0.43307086614173229" right="0.27559055118110237" top="0.98425196850393704" bottom="0.98425196850393704" header="0.51181102362204722" footer="0.51181102362204722"/>
  <pageSetup paperSize="9" scale="5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F78"/>
  <sheetViews>
    <sheetView showGridLines="0"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RowHeight="13" x14ac:dyDescent="0.2"/>
  <cols>
    <col min="1" max="1" width="2.7265625" customWidth="1"/>
    <col min="2" max="2" width="2.08984375" customWidth="1"/>
    <col min="3" max="3" width="21.26953125" customWidth="1"/>
    <col min="4" max="4" width="8.08984375" customWidth="1"/>
    <col min="5" max="15" width="7.453125" customWidth="1"/>
    <col min="16" max="36" width="7.6328125" customWidth="1"/>
  </cols>
  <sheetData>
    <row r="1" spans="2:32" s="2" customFormat="1" ht="13.5" thickBot="1" x14ac:dyDescent="0.25"/>
    <row r="2" spans="2:32" s="2" customFormat="1" ht="17.25" customHeight="1" thickBot="1" x14ac:dyDescent="0.25">
      <c r="B2" s="217" t="s">
        <v>18</v>
      </c>
      <c r="C2" s="217"/>
    </row>
    <row r="3" spans="2:32" s="2" customFormat="1" x14ac:dyDescent="0.2"/>
    <row r="4" spans="2:32" s="2" customFormat="1" x14ac:dyDescent="0.2">
      <c r="B4" s="16" t="s">
        <v>65</v>
      </c>
      <c r="C4" s="15"/>
      <c r="Q4" s="180" t="s">
        <v>177</v>
      </c>
    </row>
    <row r="5" spans="2:32" s="2" customFormat="1" ht="21.75" customHeight="1" thickBot="1" x14ac:dyDescent="0.25">
      <c r="B5" s="243" t="s">
        <v>24</v>
      </c>
      <c r="C5" s="244"/>
      <c r="D5" s="8" t="s">
        <v>22</v>
      </c>
      <c r="E5" s="9" t="s">
        <v>116</v>
      </c>
      <c r="F5" s="9" t="s">
        <v>118</v>
      </c>
      <c r="G5" s="9" t="s">
        <v>119</v>
      </c>
      <c r="H5" s="9" t="s">
        <v>120</v>
      </c>
      <c r="I5" s="9" t="s">
        <v>121</v>
      </c>
      <c r="J5" s="9" t="s">
        <v>122</v>
      </c>
      <c r="K5" s="9" t="s">
        <v>123</v>
      </c>
      <c r="L5" s="9" t="s">
        <v>124</v>
      </c>
      <c r="M5" s="9" t="s">
        <v>125</v>
      </c>
      <c r="N5" s="9" t="s">
        <v>126</v>
      </c>
      <c r="O5" s="9" t="s">
        <v>127</v>
      </c>
      <c r="P5" s="9" t="s">
        <v>183</v>
      </c>
      <c r="Q5" s="9" t="s">
        <v>131</v>
      </c>
      <c r="R5" s="9" t="s">
        <v>136</v>
      </c>
      <c r="S5" s="9" t="s">
        <v>139</v>
      </c>
      <c r="T5" s="9" t="s">
        <v>148</v>
      </c>
      <c r="U5" s="9" t="s">
        <v>156</v>
      </c>
      <c r="V5" s="69" t="s">
        <v>158</v>
      </c>
      <c r="W5" s="69" t="s">
        <v>160</v>
      </c>
      <c r="X5" s="69" t="s">
        <v>162</v>
      </c>
      <c r="Y5" s="69" t="s">
        <v>167</v>
      </c>
      <c r="Z5" s="69" t="s">
        <v>169</v>
      </c>
      <c r="AA5" s="69" t="s">
        <v>171</v>
      </c>
      <c r="AB5" s="69" t="s">
        <v>176</v>
      </c>
      <c r="AC5" s="69" t="s">
        <v>178</v>
      </c>
      <c r="AD5" s="69" t="s">
        <v>181</v>
      </c>
      <c r="AE5" s="69" t="s">
        <v>196</v>
      </c>
      <c r="AF5" s="69" t="s">
        <v>199</v>
      </c>
    </row>
    <row r="6" spans="2:32" s="21" customFormat="1" ht="13.5" thickTop="1" x14ac:dyDescent="0.2">
      <c r="B6" s="23"/>
      <c r="C6" s="22" t="s">
        <v>6</v>
      </c>
      <c r="D6" s="20" t="s">
        <v>63</v>
      </c>
      <c r="E6" s="44">
        <v>2846</v>
      </c>
      <c r="F6" s="44">
        <v>2779</v>
      </c>
      <c r="G6" s="44">
        <v>2739</v>
      </c>
      <c r="H6" s="44">
        <v>2649</v>
      </c>
      <c r="I6" s="44">
        <v>2782</v>
      </c>
      <c r="J6" s="44">
        <v>2675</v>
      </c>
      <c r="K6" s="44">
        <v>2573</v>
      </c>
      <c r="L6" s="44">
        <v>2483</v>
      </c>
      <c r="M6" s="44">
        <v>2595</v>
      </c>
      <c r="N6" s="44">
        <v>2533</v>
      </c>
      <c r="O6" s="44">
        <v>2489</v>
      </c>
      <c r="P6" s="44">
        <v>2421</v>
      </c>
      <c r="Q6" s="44">
        <v>2593</v>
      </c>
      <c r="R6" s="44">
        <v>2522</v>
      </c>
      <c r="S6" s="44">
        <v>2490</v>
      </c>
      <c r="T6" s="44">
        <v>2510</v>
      </c>
      <c r="U6" s="44">
        <v>2636</v>
      </c>
      <c r="V6" s="44">
        <v>2584</v>
      </c>
      <c r="W6" s="44">
        <v>2534</v>
      </c>
      <c r="X6" s="44">
        <v>2458</v>
      </c>
      <c r="Y6" s="44">
        <v>2560</v>
      </c>
      <c r="Z6" s="44">
        <v>2504</v>
      </c>
      <c r="AA6" s="44">
        <v>2470</v>
      </c>
      <c r="AB6" s="44">
        <v>2433</v>
      </c>
      <c r="AC6" s="44">
        <v>2581</v>
      </c>
      <c r="AD6" s="44">
        <v>2579</v>
      </c>
      <c r="AE6" s="44">
        <v>2559</v>
      </c>
      <c r="AF6" s="44">
        <v>2522</v>
      </c>
    </row>
    <row r="7" spans="2:32" s="2" customFormat="1" x14ac:dyDescent="0.2">
      <c r="B7" s="24" t="s">
        <v>73</v>
      </c>
      <c r="C7" s="25" t="s">
        <v>7</v>
      </c>
      <c r="D7" s="1" t="s">
        <v>64</v>
      </c>
      <c r="E7" s="103">
        <v>62</v>
      </c>
      <c r="F7" s="103">
        <v>62</v>
      </c>
      <c r="G7" s="103">
        <v>62</v>
      </c>
      <c r="H7" s="103">
        <v>62</v>
      </c>
      <c r="I7" s="103">
        <v>62</v>
      </c>
      <c r="J7" s="103">
        <v>62</v>
      </c>
      <c r="K7" s="103">
        <v>62</v>
      </c>
      <c r="L7" s="103">
        <v>62</v>
      </c>
      <c r="M7" s="103">
        <v>62</v>
      </c>
      <c r="N7" s="103">
        <v>62</v>
      </c>
      <c r="O7" s="103">
        <v>66</v>
      </c>
      <c r="P7" s="103">
        <v>67</v>
      </c>
      <c r="Q7" s="103">
        <v>66</v>
      </c>
      <c r="R7" s="103">
        <v>65</v>
      </c>
      <c r="S7" s="103">
        <v>64</v>
      </c>
      <c r="T7" s="103">
        <v>67</v>
      </c>
      <c r="U7" s="103">
        <v>67</v>
      </c>
      <c r="V7" s="103">
        <v>67</v>
      </c>
      <c r="W7" s="103">
        <v>68</v>
      </c>
      <c r="X7" s="103">
        <v>69</v>
      </c>
      <c r="Y7" s="103">
        <v>68</v>
      </c>
      <c r="Z7" s="103">
        <v>68</v>
      </c>
      <c r="AA7" s="103">
        <v>68</v>
      </c>
      <c r="AB7" s="103">
        <v>69</v>
      </c>
      <c r="AC7" s="103">
        <v>69</v>
      </c>
      <c r="AD7" s="103">
        <v>69</v>
      </c>
      <c r="AE7" s="103">
        <v>69</v>
      </c>
      <c r="AF7" s="103">
        <v>69</v>
      </c>
    </row>
    <row r="8" spans="2:32" s="2" customFormat="1" x14ac:dyDescent="0.2">
      <c r="B8" s="5"/>
      <c r="C8" s="67" t="s">
        <v>110</v>
      </c>
      <c r="D8" s="38" t="s">
        <v>64</v>
      </c>
      <c r="E8" s="104">
        <v>59</v>
      </c>
      <c r="F8" s="104">
        <v>59</v>
      </c>
      <c r="G8" s="104">
        <v>59</v>
      </c>
      <c r="H8" s="104">
        <v>59</v>
      </c>
      <c r="I8" s="104">
        <v>59</v>
      </c>
      <c r="J8" s="104">
        <v>59</v>
      </c>
      <c r="K8" s="104">
        <v>59</v>
      </c>
      <c r="L8" s="104">
        <v>59</v>
      </c>
      <c r="M8" s="104">
        <v>59</v>
      </c>
      <c r="N8" s="104">
        <v>59</v>
      </c>
      <c r="O8" s="104">
        <v>60</v>
      </c>
      <c r="P8" s="104">
        <v>60</v>
      </c>
      <c r="Q8" s="104">
        <v>60</v>
      </c>
      <c r="R8" s="104">
        <v>58</v>
      </c>
      <c r="S8" s="104">
        <v>58</v>
      </c>
      <c r="T8" s="104">
        <v>56</v>
      </c>
      <c r="U8" s="104">
        <v>56</v>
      </c>
      <c r="V8" s="104">
        <v>56</v>
      </c>
      <c r="W8" s="104">
        <v>56</v>
      </c>
      <c r="X8" s="104">
        <v>56</v>
      </c>
      <c r="Y8" s="104">
        <v>54</v>
      </c>
      <c r="Z8" s="104">
        <v>54</v>
      </c>
      <c r="AA8" s="104">
        <v>54</v>
      </c>
      <c r="AB8" s="104">
        <v>55</v>
      </c>
      <c r="AC8" s="104">
        <v>55</v>
      </c>
      <c r="AD8" s="104">
        <v>54</v>
      </c>
      <c r="AE8" s="104">
        <v>54</v>
      </c>
      <c r="AF8" s="104">
        <v>54</v>
      </c>
    </row>
    <row r="9" spans="2:32" s="2" customFormat="1" x14ac:dyDescent="0.2">
      <c r="B9" s="6"/>
      <c r="C9" s="47" t="s">
        <v>111</v>
      </c>
      <c r="D9" s="7" t="s">
        <v>64</v>
      </c>
      <c r="E9" s="105">
        <v>3</v>
      </c>
      <c r="F9" s="105">
        <v>3</v>
      </c>
      <c r="G9" s="105">
        <v>3</v>
      </c>
      <c r="H9" s="105">
        <v>3</v>
      </c>
      <c r="I9" s="105">
        <v>3</v>
      </c>
      <c r="J9" s="105">
        <v>3</v>
      </c>
      <c r="K9" s="105">
        <v>3</v>
      </c>
      <c r="L9" s="105">
        <v>3</v>
      </c>
      <c r="M9" s="105">
        <v>3</v>
      </c>
      <c r="N9" s="105">
        <v>3</v>
      </c>
      <c r="O9" s="105">
        <v>6</v>
      </c>
      <c r="P9" s="105">
        <v>7</v>
      </c>
      <c r="Q9" s="105">
        <v>6</v>
      </c>
      <c r="R9" s="105">
        <v>7</v>
      </c>
      <c r="S9" s="105">
        <v>6</v>
      </c>
      <c r="T9" s="105">
        <v>11</v>
      </c>
      <c r="U9" s="105">
        <v>11</v>
      </c>
      <c r="V9" s="105">
        <v>11</v>
      </c>
      <c r="W9" s="105">
        <v>12</v>
      </c>
      <c r="X9" s="105">
        <v>13</v>
      </c>
      <c r="Y9" s="105">
        <v>14</v>
      </c>
      <c r="Z9" s="105">
        <v>14</v>
      </c>
      <c r="AA9" s="105">
        <v>14</v>
      </c>
      <c r="AB9" s="105">
        <v>14</v>
      </c>
      <c r="AC9" s="105">
        <v>14</v>
      </c>
      <c r="AD9" s="105">
        <v>15</v>
      </c>
      <c r="AE9" s="105">
        <v>15</v>
      </c>
      <c r="AF9" s="105">
        <v>15</v>
      </c>
    </row>
    <row r="10" spans="2:32" s="2" customFormat="1" x14ac:dyDescent="0.2"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</row>
    <row r="11" spans="2:32" s="2" customFormat="1" x14ac:dyDescent="0.2">
      <c r="G11" s="153"/>
      <c r="H11" s="153"/>
      <c r="I11" s="153"/>
      <c r="J11" s="153"/>
      <c r="K11" s="153"/>
      <c r="L11" s="153"/>
      <c r="M11" s="153"/>
      <c r="N11" s="153"/>
      <c r="O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</row>
    <row r="12" spans="2:32" s="2" customFormat="1" x14ac:dyDescent="0.2">
      <c r="H12" s="153"/>
      <c r="L12" s="153"/>
      <c r="M12" s="153"/>
      <c r="N12" s="153"/>
      <c r="O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</row>
    <row r="13" spans="2:32" s="2" customFormat="1" x14ac:dyDescent="0.2">
      <c r="N13" s="153"/>
      <c r="O13" s="153"/>
    </row>
    <row r="14" spans="2:32" s="2" customFormat="1" x14ac:dyDescent="0.2"/>
    <row r="15" spans="2:32" s="2" customFormat="1" x14ac:dyDescent="0.2"/>
    <row r="16" spans="2:32" s="2" customFormat="1" x14ac:dyDescent="0.2"/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</sheetData>
  <mergeCells count="2">
    <mergeCell ref="B5:C5"/>
    <mergeCell ref="B2:C2"/>
  </mergeCells>
  <phoneticPr fontId="3"/>
  <pageMargins left="0.33" right="0.52" top="1" bottom="1" header="0.51200000000000001" footer="0.51200000000000001"/>
  <pageSetup paperSize="9" scale="57" orientation="landscape" r:id="rId1"/>
  <headerFooter alignWithMargins="0"/>
  <ignoredErrors>
    <ignoredError sqref="E5:O5 P5:AF5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7D44-B7A8-46E4-838A-5D2FC3D713D9}">
  <sheetPr>
    <pageSetUpPr fitToPage="1"/>
  </sheetPr>
  <dimension ref="B1:X75"/>
  <sheetViews>
    <sheetView showGridLines="0" zoomScaleNormal="100" zoomScaleSheetLayoutView="100" workbookViewId="0">
      <pane xSplit="4" ySplit="5" topLeftCell="E6" activePane="bottomRight" state="frozen"/>
      <selection activeCell="AA6" sqref="AA6"/>
      <selection pane="topRight" activeCell="AA6" sqref="AA6"/>
      <selection pane="bottomLeft" activeCell="AA6" sqref="AA6"/>
      <selection pane="bottomRight"/>
    </sheetView>
  </sheetViews>
  <sheetFormatPr defaultRowHeight="13" x14ac:dyDescent="0.2"/>
  <cols>
    <col min="1" max="1" width="2.7265625" customWidth="1"/>
    <col min="2" max="2" width="2.08984375" customWidth="1"/>
    <col min="3" max="3" width="27.6328125" customWidth="1"/>
    <col min="4" max="4" width="8.08984375" customWidth="1"/>
    <col min="5" max="27" width="7.453125" customWidth="1"/>
  </cols>
  <sheetData>
    <row r="1" spans="2:24" s="2" customFormat="1" ht="13.5" thickBot="1" x14ac:dyDescent="0.25"/>
    <row r="2" spans="2:24" s="2" customFormat="1" ht="17.25" customHeight="1" thickBot="1" x14ac:dyDescent="0.25">
      <c r="B2" s="217" t="s">
        <v>143</v>
      </c>
      <c r="C2" s="217"/>
    </row>
    <row r="3" spans="2:24" s="2" customFormat="1" x14ac:dyDescent="0.2"/>
    <row r="4" spans="2:24" s="2" customFormat="1" x14ac:dyDescent="0.2">
      <c r="B4" s="16" t="s">
        <v>145</v>
      </c>
      <c r="C4" s="15"/>
    </row>
    <row r="5" spans="2:24" s="2" customFormat="1" ht="21.75" customHeight="1" thickBot="1" x14ac:dyDescent="0.25">
      <c r="B5" s="243" t="s">
        <v>24</v>
      </c>
      <c r="C5" s="244"/>
      <c r="D5" s="8" t="s">
        <v>22</v>
      </c>
      <c r="E5" s="9" t="s">
        <v>125</v>
      </c>
      <c r="F5" s="9" t="s">
        <v>126</v>
      </c>
      <c r="G5" s="9" t="s">
        <v>127</v>
      </c>
      <c r="H5" s="9" t="s">
        <v>183</v>
      </c>
      <c r="I5" s="9" t="s">
        <v>130</v>
      </c>
      <c r="J5" s="9" t="s">
        <v>134</v>
      </c>
      <c r="K5" s="9" t="s">
        <v>139</v>
      </c>
      <c r="L5" s="9" t="s">
        <v>148</v>
      </c>
      <c r="M5" s="9" t="s">
        <v>156</v>
      </c>
      <c r="N5" s="69" t="s">
        <v>158</v>
      </c>
      <c r="O5" s="69" t="s">
        <v>160</v>
      </c>
      <c r="P5" s="69" t="s">
        <v>162</v>
      </c>
      <c r="Q5" s="9" t="s">
        <v>167</v>
      </c>
      <c r="R5" s="9" t="s">
        <v>169</v>
      </c>
      <c r="S5" s="9" t="s">
        <v>171</v>
      </c>
      <c r="T5" s="9" t="s">
        <v>176</v>
      </c>
      <c r="U5" s="9" t="s">
        <v>178</v>
      </c>
      <c r="V5" s="9" t="s">
        <v>181</v>
      </c>
      <c r="W5" s="9" t="s">
        <v>196</v>
      </c>
      <c r="X5" s="9" t="s">
        <v>199</v>
      </c>
    </row>
    <row r="6" spans="2:24" s="21" customFormat="1" ht="13.5" thickTop="1" x14ac:dyDescent="0.2">
      <c r="B6" s="23"/>
      <c r="C6" s="22" t="s">
        <v>144</v>
      </c>
      <c r="D6" s="177" t="s">
        <v>45</v>
      </c>
      <c r="E6" s="174">
        <v>253035</v>
      </c>
      <c r="F6" s="174">
        <v>260967</v>
      </c>
      <c r="G6" s="174">
        <v>267825</v>
      </c>
      <c r="H6" s="174">
        <v>277884</v>
      </c>
      <c r="I6" s="174">
        <v>283253</v>
      </c>
      <c r="J6" s="174">
        <v>287553</v>
      </c>
      <c r="K6" s="174">
        <v>290496</v>
      </c>
      <c r="L6" s="174">
        <v>292484</v>
      </c>
      <c r="M6" s="174">
        <v>295359</v>
      </c>
      <c r="N6" s="174">
        <v>406145</v>
      </c>
      <c r="O6" s="174">
        <v>407957</v>
      </c>
      <c r="P6" s="174">
        <v>409914</v>
      </c>
      <c r="Q6" s="174">
        <v>412362</v>
      </c>
      <c r="R6" s="174">
        <v>414317</v>
      </c>
      <c r="S6" s="174">
        <v>414915</v>
      </c>
      <c r="T6" s="174">
        <v>415918</v>
      </c>
      <c r="U6" s="174">
        <v>458873</v>
      </c>
      <c r="V6" s="174">
        <v>459575</v>
      </c>
      <c r="W6" s="174">
        <v>461132</v>
      </c>
      <c r="X6" s="174">
        <v>462244</v>
      </c>
    </row>
    <row r="7" spans="2:24" s="2" customFormat="1" x14ac:dyDescent="0.2">
      <c r="E7" s="154"/>
      <c r="F7" s="154"/>
      <c r="G7" s="154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</row>
    <row r="8" spans="2:24" s="2" customFormat="1" x14ac:dyDescent="0.2">
      <c r="E8" s="153"/>
      <c r="F8" s="153"/>
      <c r="G8" s="153"/>
    </row>
    <row r="9" spans="2:24" s="2" customFormat="1" x14ac:dyDescent="0.2">
      <c r="B9" s="16" t="s">
        <v>146</v>
      </c>
      <c r="C9" s="15"/>
      <c r="E9" s="153"/>
      <c r="F9" s="153"/>
      <c r="G9" s="153"/>
    </row>
    <row r="10" spans="2:24" s="2" customFormat="1" x14ac:dyDescent="0.2">
      <c r="B10" s="196" t="s">
        <v>24</v>
      </c>
      <c r="C10" s="198"/>
      <c r="D10" s="205" t="s">
        <v>22</v>
      </c>
      <c r="E10" s="189" t="s">
        <v>190</v>
      </c>
      <c r="F10" s="190"/>
      <c r="G10" s="190"/>
      <c r="H10" s="191"/>
      <c r="I10" s="189" t="s">
        <v>191</v>
      </c>
      <c r="J10" s="190"/>
      <c r="K10" s="190"/>
      <c r="L10" s="191"/>
      <c r="M10" s="189" t="s">
        <v>192</v>
      </c>
      <c r="N10" s="190"/>
      <c r="O10" s="190"/>
      <c r="P10" s="191"/>
      <c r="Q10" s="189" t="s">
        <v>193</v>
      </c>
      <c r="R10" s="190"/>
      <c r="S10" s="190"/>
      <c r="T10" s="191"/>
      <c r="U10" s="189" t="s">
        <v>194</v>
      </c>
      <c r="V10" s="190"/>
      <c r="W10" s="190"/>
      <c r="X10" s="191"/>
    </row>
    <row r="11" spans="2:24" s="2" customFormat="1" ht="13.5" thickBot="1" x14ac:dyDescent="0.25">
      <c r="B11" s="199"/>
      <c r="C11" s="201"/>
      <c r="D11" s="206"/>
      <c r="E11" s="17" t="s">
        <v>40</v>
      </c>
      <c r="F11" s="17" t="s">
        <v>114</v>
      </c>
      <c r="G11" s="17" t="s">
        <v>109</v>
      </c>
      <c r="H11" s="17" t="s">
        <v>71</v>
      </c>
      <c r="I11" s="17" t="s">
        <v>40</v>
      </c>
      <c r="J11" s="17" t="s">
        <v>114</v>
      </c>
      <c r="K11" s="17" t="s">
        <v>137</v>
      </c>
      <c r="L11" s="17" t="s">
        <v>147</v>
      </c>
      <c r="M11" s="17" t="s">
        <v>155</v>
      </c>
      <c r="N11" s="17" t="s">
        <v>114</v>
      </c>
      <c r="O11" s="17" t="s">
        <v>109</v>
      </c>
      <c r="P11" s="17" t="s">
        <v>71</v>
      </c>
      <c r="Q11" s="17" t="s">
        <v>155</v>
      </c>
      <c r="R11" s="17" t="s">
        <v>114</v>
      </c>
      <c r="S11" s="17" t="s">
        <v>103</v>
      </c>
      <c r="T11" s="17" t="s">
        <v>71</v>
      </c>
      <c r="U11" s="17" t="s">
        <v>155</v>
      </c>
      <c r="V11" s="17" t="s">
        <v>182</v>
      </c>
      <c r="W11" s="17" t="s">
        <v>103</v>
      </c>
      <c r="X11" s="17" t="s">
        <v>200</v>
      </c>
    </row>
    <row r="12" spans="2:24" s="2" customFormat="1" ht="13.5" thickTop="1" x14ac:dyDescent="0.2">
      <c r="B12" s="171"/>
      <c r="C12" s="172" t="s">
        <v>140</v>
      </c>
      <c r="D12" s="12" t="s">
        <v>85</v>
      </c>
      <c r="E12" s="176">
        <v>8457.16</v>
      </c>
      <c r="F12" s="176">
        <v>8473.2199999999993</v>
      </c>
      <c r="G12" s="176">
        <v>9177.32</v>
      </c>
      <c r="H12" s="176">
        <v>9881.39</v>
      </c>
      <c r="I12" s="176">
        <v>8223.49</v>
      </c>
      <c r="J12" s="176">
        <v>9009.9500000000007</v>
      </c>
      <c r="K12" s="176">
        <v>9518.11</v>
      </c>
      <c r="L12" s="176">
        <v>8471.36</v>
      </c>
      <c r="M12" s="176">
        <v>7510</v>
      </c>
      <c r="N12" s="176">
        <v>9269</v>
      </c>
      <c r="O12" s="176">
        <v>9202</v>
      </c>
      <c r="P12" s="176">
        <v>8606</v>
      </c>
      <c r="Q12" s="176">
        <v>10013.94973566</v>
      </c>
      <c r="R12" s="176">
        <v>10921.17173736</v>
      </c>
      <c r="S12" s="176">
        <v>10136.171193010001</v>
      </c>
      <c r="T12" s="176">
        <v>12532.466061749999</v>
      </c>
      <c r="U12" s="176">
        <v>11279.402960859999</v>
      </c>
      <c r="V12" s="176">
        <v>10907</v>
      </c>
      <c r="W12" s="176">
        <v>9433</v>
      </c>
      <c r="X12" s="176">
        <v>9223</v>
      </c>
    </row>
    <row r="13" spans="2:24" s="2" customFormat="1" x14ac:dyDescent="0.2">
      <c r="B13" s="171"/>
      <c r="C13" s="172" t="s">
        <v>141</v>
      </c>
      <c r="D13" s="1" t="s">
        <v>85</v>
      </c>
      <c r="E13" s="175">
        <v>12522.60255388</v>
      </c>
      <c r="F13" s="175">
        <v>9472.4212770300001</v>
      </c>
      <c r="G13" s="175">
        <v>10871.786065</v>
      </c>
      <c r="H13" s="175">
        <v>12999.160067860001</v>
      </c>
      <c r="I13" s="175">
        <v>8738.4973754700004</v>
      </c>
      <c r="J13" s="175">
        <v>8798.0297740599999</v>
      </c>
      <c r="K13" s="175">
        <v>11878.950883089999</v>
      </c>
      <c r="L13" s="175">
        <v>14336.508952210001</v>
      </c>
      <c r="M13" s="175">
        <v>20165</v>
      </c>
      <c r="N13" s="175">
        <v>18277</v>
      </c>
      <c r="O13" s="175">
        <v>15374</v>
      </c>
      <c r="P13" s="175">
        <v>12296</v>
      </c>
      <c r="Q13" s="175">
        <v>11814.99888664</v>
      </c>
      <c r="R13" s="175">
        <v>11142.90348402</v>
      </c>
      <c r="S13" s="175">
        <v>11938.92420127</v>
      </c>
      <c r="T13" s="175">
        <v>9732.5695316199999</v>
      </c>
      <c r="U13" s="175">
        <v>17144.503020370001</v>
      </c>
      <c r="V13" s="175">
        <v>15291</v>
      </c>
      <c r="W13" s="175">
        <v>11527</v>
      </c>
      <c r="X13" s="175">
        <v>11069</v>
      </c>
    </row>
    <row r="14" spans="2:24" s="2" customFormat="1" x14ac:dyDescent="0.2">
      <c r="B14" s="171"/>
      <c r="C14" s="172" t="s">
        <v>142</v>
      </c>
      <c r="D14" s="7" t="s">
        <v>85</v>
      </c>
      <c r="E14" s="175">
        <v>14474.019835999999</v>
      </c>
      <c r="F14" s="175">
        <v>19295.636304</v>
      </c>
      <c r="G14" s="175">
        <v>32233.720097099998</v>
      </c>
      <c r="H14" s="175">
        <v>32634.142190800001</v>
      </c>
      <c r="I14" s="175">
        <v>19217.711562199998</v>
      </c>
      <c r="J14" s="175">
        <v>18330.018036500001</v>
      </c>
      <c r="K14" s="175">
        <v>16258.6093893</v>
      </c>
      <c r="L14" s="175">
        <v>21215.113707600001</v>
      </c>
      <c r="M14" s="175">
        <v>15223</v>
      </c>
      <c r="N14" s="175">
        <v>13373</v>
      </c>
      <c r="O14" s="175">
        <v>15662</v>
      </c>
      <c r="P14" s="175">
        <v>20134</v>
      </c>
      <c r="Q14" s="175">
        <v>23615.432462799999</v>
      </c>
      <c r="R14" s="175">
        <v>22781.527420300001</v>
      </c>
      <c r="S14" s="175">
        <v>28818.415645500001</v>
      </c>
      <c r="T14" s="175">
        <v>29281.268495799999</v>
      </c>
      <c r="U14" s="175">
        <v>30872.650759700002</v>
      </c>
      <c r="V14" s="175">
        <v>35589</v>
      </c>
      <c r="W14" s="175">
        <v>25722</v>
      </c>
      <c r="X14" s="175">
        <v>25961</v>
      </c>
    </row>
    <row r="15" spans="2:24" s="2" customFormat="1" x14ac:dyDescent="0.2">
      <c r="J15" s="173"/>
    </row>
    <row r="16" spans="2:24" s="2" customFormat="1" x14ac:dyDescent="0.2"/>
    <row r="17" spans="14:14" s="2" customFormat="1" x14ac:dyDescent="0.2"/>
    <row r="18" spans="14:14" s="2" customFormat="1" x14ac:dyDescent="0.2"/>
    <row r="19" spans="14:14" s="2" customFormat="1" x14ac:dyDescent="0.2"/>
    <row r="20" spans="14:14" s="2" customFormat="1" x14ac:dyDescent="0.2"/>
    <row r="21" spans="14:14" s="2" customFormat="1" x14ac:dyDescent="0.2"/>
    <row r="22" spans="14:14" s="2" customFormat="1" x14ac:dyDescent="0.2"/>
    <row r="23" spans="14:14" s="2" customFormat="1" x14ac:dyDescent="0.2">
      <c r="N23" s="29"/>
    </row>
    <row r="24" spans="14:14" s="2" customFormat="1" x14ac:dyDescent="0.2"/>
    <row r="25" spans="14:14" s="2" customFormat="1" x14ac:dyDescent="0.2"/>
    <row r="26" spans="14:14" s="2" customFormat="1" x14ac:dyDescent="0.2"/>
    <row r="27" spans="14:14" s="2" customFormat="1" x14ac:dyDescent="0.2"/>
    <row r="28" spans="14:14" s="2" customFormat="1" x14ac:dyDescent="0.2"/>
    <row r="29" spans="14:14" s="2" customFormat="1" x14ac:dyDescent="0.2"/>
    <row r="30" spans="14:14" s="2" customFormat="1" x14ac:dyDescent="0.2"/>
    <row r="31" spans="14:14" s="2" customFormat="1" x14ac:dyDescent="0.2"/>
    <row r="32" spans="14:14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</sheetData>
  <mergeCells count="9">
    <mergeCell ref="U10:X10"/>
    <mergeCell ref="B2:C2"/>
    <mergeCell ref="B5:C5"/>
    <mergeCell ref="B10:C11"/>
    <mergeCell ref="D10:D11"/>
    <mergeCell ref="Q10:T10"/>
    <mergeCell ref="M10:P10"/>
    <mergeCell ref="I10:L10"/>
    <mergeCell ref="E10:H10"/>
  </mergeCells>
  <phoneticPr fontId="3"/>
  <pageMargins left="0.33" right="0.52" top="1" bottom="1" header="0.51200000000000001" footer="0.51200000000000001"/>
  <pageSetup paperSize="9" scale="74" orientation="landscape" r:id="rId1"/>
  <headerFooter alignWithMargins="0"/>
  <ignoredErrors>
    <ignoredError sqref="E5:G5 H5:U5 V5:X5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83AAA7E74B0464B832587C2A4130CF5" ma:contentTypeVersion="13" ma:contentTypeDescription="新しいドキュメントを作成します。" ma:contentTypeScope="" ma:versionID="3d3f472bddc54d1c6b943b16f3cbae1c">
  <xsd:schema xmlns:xsd="http://www.w3.org/2001/XMLSchema" xmlns:xs="http://www.w3.org/2001/XMLSchema" xmlns:p="http://schemas.microsoft.com/office/2006/metadata/properties" xmlns:ns2="d16fc4f3-f6b9-49c4-a0c7-5cdf9912c09b" xmlns:ns3="67315b61-85a3-40a4-8050-ec91622d69e4" targetNamespace="http://schemas.microsoft.com/office/2006/metadata/properties" ma:root="true" ma:fieldsID="9df6e36c196a0a927f4a7a5b8987ef6b" ns2:_="" ns3:_="">
    <xsd:import namespace="d16fc4f3-f6b9-49c4-a0c7-5cdf9912c09b"/>
    <xsd:import namespace="67315b61-85a3-40a4-8050-ec91622d69e4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fc4f3-f6b9-49c4-a0c7-5cdf9912c09b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b38319ad-c73e-42d5-8796-863ffbf7b8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15b61-85a3-40a4-8050-ec91622d69e4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2dad0541-3ce9-47c5-bb1d-0eee9694f40b}" ma:internalName="TaxCatchAll" ma:showField="CatchAllData" ma:web="67315b61-85a3-40a4-8050-ec91622d69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6fc4f3-f6b9-49c4-a0c7-5cdf9912c09b">
      <Terms xmlns="http://schemas.microsoft.com/office/infopath/2007/PartnerControls"/>
    </lcf76f155ced4ddcb4097134ff3c332f>
    <TaxCatchAll xmlns="67315b61-85a3-40a4-8050-ec91622d69e4" xsi:nil="true"/>
  </documentManagement>
</p:properties>
</file>

<file path=customXml/itemProps1.xml><?xml version="1.0" encoding="utf-8"?>
<ds:datastoreItem xmlns:ds="http://schemas.openxmlformats.org/officeDocument/2006/customXml" ds:itemID="{2DD48309-7712-411F-A414-997EE5C8601F}"/>
</file>

<file path=customXml/itemProps2.xml><?xml version="1.0" encoding="utf-8"?>
<ds:datastoreItem xmlns:ds="http://schemas.openxmlformats.org/officeDocument/2006/customXml" ds:itemID="{73640F95-D8D5-4FFE-A442-CD5899CB2088}"/>
</file>

<file path=customXml/itemProps3.xml><?xml version="1.0" encoding="utf-8"?>
<ds:datastoreItem xmlns:ds="http://schemas.openxmlformats.org/officeDocument/2006/customXml" ds:itemID="{E3C9847C-CE60-47F8-9440-FB4BA9D2EA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業績推移</vt:lpstr>
      <vt:lpstr>預り資産・資金導入状況</vt:lpstr>
      <vt:lpstr>顧客口座数</vt:lpstr>
      <vt:lpstr>株式売買状況</vt:lpstr>
      <vt:lpstr>引受・募集売出し</vt:lpstr>
      <vt:lpstr>従業員数等</vt:lpstr>
      <vt:lpstr>岡三オンライン業務データ</vt:lpstr>
      <vt:lpstr>引受・募集売出し!Print_Area</vt:lpstr>
      <vt:lpstr>岡三オンライン業務データ!Print_Area</vt:lpstr>
      <vt:lpstr>株式売買状況!Print_Area</vt:lpstr>
      <vt:lpstr>業績推移!Print_Area</vt:lpstr>
      <vt:lpstr>顧客口座数!Print_Area</vt:lpstr>
      <vt:lpstr>従業員数等!Print_Area</vt:lpstr>
      <vt:lpstr>預り資産・資金導入状況!Print_Area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2023-01-26T05:35:09Z</dcterms:created>
  <dcterms:modified xsi:type="dcterms:W3CDTF">2025-04-24T00:22:08Z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0x010100383AAA7E74B0464B832587C2A4130CF5</vt:lpwstr>
  </property>
</Properties>
</file>